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570" firstSheet="3" activeTab="4"/>
  </bookViews>
  <sheets>
    <sheet name="9 класс" sheetId="1" state="hidden" r:id="rId1"/>
    <sheet name="10 класс" sheetId="2" state="hidden" r:id="rId2"/>
    <sheet name="11 класс" sheetId="3" state="hidden" r:id="rId3"/>
    <sheet name="8 класс" sheetId="59" r:id="rId4"/>
    <sheet name="9 класс " sheetId="62" r:id="rId5"/>
    <sheet name="10 класс)" sheetId="69" r:id="rId6"/>
    <sheet name="11 класс " sheetId="68" r:id="rId7"/>
  </sheets>
  <definedNames>
    <definedName name="_xlnm._FilterDatabase" localSheetId="5" hidden="1">'10 класс)'!$A$11:$G$11</definedName>
    <definedName name="_xlnm._FilterDatabase" localSheetId="6" hidden="1">'11 класс '!$A$11:$G$11</definedName>
    <definedName name="_xlnm._FilterDatabase" localSheetId="3" hidden="1">'8 класс'!$A$11:$G$43</definedName>
    <definedName name="_xlnm._FilterDatabase" localSheetId="0" hidden="1">'9 класс'!$A$2:$E$49</definedName>
    <definedName name="_xlnm._FilterDatabase" localSheetId="4" hidden="1">'9 класс '!$A$11:$G$42</definedName>
    <definedName name="_xlnm.Print_Area" localSheetId="5">'10 класс)'!$A$1:$G$36</definedName>
    <definedName name="_xlnm.Print_Area" localSheetId="6">'11 класс '!$A$1:$G$29</definedName>
    <definedName name="_xlnm.Print_Area" localSheetId="3">'8 класс'!$A$1:$G$43</definedName>
    <definedName name="_xlnm.Print_Area" localSheetId="4">'9 класс '!$A$1:$G$42</definedName>
  </definedNames>
  <calcPr calcId="144525"/>
</workbook>
</file>

<file path=xl/calcChain.xml><?xml version="1.0" encoding="utf-8"?>
<calcChain xmlns="http://schemas.openxmlformats.org/spreadsheetml/2006/main">
  <c r="F22" i="69" l="1"/>
  <c r="F35" i="69"/>
  <c r="F16" i="69"/>
  <c r="F19" i="62"/>
  <c r="F25" i="68" l="1"/>
  <c r="F29" i="68"/>
  <c r="F12" i="68"/>
  <c r="F24" i="68"/>
  <c r="F19" i="69"/>
  <c r="F20" i="69"/>
  <c r="F27" i="69"/>
  <c r="F36" i="69"/>
  <c r="F30" i="62"/>
  <c r="F21" i="59"/>
  <c r="F25" i="59"/>
  <c r="F32" i="59"/>
  <c r="F15" i="68" l="1"/>
  <c r="F18" i="68"/>
  <c r="F20" i="68"/>
  <c r="F27" i="68"/>
  <c r="F22" i="68"/>
  <c r="F23" i="68"/>
  <c r="F26" i="68"/>
  <c r="F17" i="68"/>
  <c r="F28" i="68"/>
  <c r="F14" i="68"/>
  <c r="F16" i="68"/>
  <c r="F19" i="68"/>
  <c r="F21" i="68"/>
  <c r="F13" i="68"/>
  <c r="F24" i="69"/>
  <c r="F28" i="69"/>
  <c r="F31" i="69"/>
  <c r="F32" i="69"/>
  <c r="F15" i="69"/>
  <c r="F18" i="69"/>
  <c r="F21" i="69"/>
  <c r="F23" i="69"/>
  <c r="F35" i="62"/>
  <c r="F36" i="62"/>
  <c r="F17" i="62"/>
  <c r="F21" i="62"/>
  <c r="F23" i="62"/>
  <c r="F27" i="62"/>
  <c r="F28" i="62"/>
  <c r="F33" i="62"/>
  <c r="F37" i="62"/>
  <c r="F38" i="62"/>
  <c r="F39" i="62"/>
  <c r="F40" i="62"/>
  <c r="F42" i="62"/>
  <c r="F35" i="59"/>
  <c r="F37" i="59"/>
  <c r="F40" i="59"/>
  <c r="F41" i="59"/>
  <c r="F42" i="59"/>
  <c r="F18" i="59"/>
  <c r="F22" i="59"/>
  <c r="F23" i="59"/>
  <c r="F24" i="59"/>
  <c r="F26" i="59"/>
  <c r="F27" i="59"/>
  <c r="F31" i="59"/>
  <c r="F33" i="59"/>
  <c r="F34" i="59"/>
  <c r="F12" i="59"/>
  <c r="F14" i="59"/>
  <c r="F16" i="59"/>
  <c r="F34" i="69" l="1"/>
  <c r="F33" i="69"/>
  <c r="F30" i="69"/>
  <c r="F29" i="69"/>
  <c r="F26" i="69"/>
  <c r="F25" i="69"/>
  <c r="F17" i="69"/>
  <c r="F14" i="69"/>
  <c r="F13" i="69"/>
  <c r="F12" i="69"/>
  <c r="F34" i="62"/>
  <c r="F16" i="62"/>
  <c r="F25" i="62"/>
  <c r="F41" i="62"/>
  <c r="F13" i="62"/>
  <c r="F14" i="62"/>
  <c r="F18" i="62"/>
  <c r="F20" i="62"/>
  <c r="F22" i="62"/>
  <c r="F24" i="62"/>
  <c r="F26" i="62"/>
  <c r="F29" i="62"/>
  <c r="F31" i="62"/>
  <c r="F32" i="62"/>
  <c r="F15" i="62"/>
  <c r="F12" i="62"/>
  <c r="F17" i="59"/>
  <c r="F20" i="59"/>
  <c r="F30" i="59"/>
  <c r="F36" i="59"/>
  <c r="F19" i="59"/>
  <c r="F28" i="59"/>
  <c r="F29" i="59"/>
  <c r="F38" i="59"/>
  <c r="F39" i="59"/>
  <c r="F43" i="59"/>
  <c r="F15" i="59"/>
  <c r="F13" i="59"/>
</calcChain>
</file>

<file path=xl/sharedStrings.xml><?xml version="1.0" encoding="utf-8"?>
<sst xmlns="http://schemas.openxmlformats.org/spreadsheetml/2006/main" count="515" uniqueCount="158">
  <si>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</si>
  <si>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</si>
  <si>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</si>
  <si>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</si>
  <si>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</si>
  <si>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</si>
  <si>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</si>
  <si>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</si>
  <si>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</si>
  <si>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</si>
  <si>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Дата проведения</t>
  </si>
  <si>
    <t xml:space="preserve">                                                    Предмет:</t>
  </si>
  <si>
    <t>Рейтинг (протокол) результатов участников школьного этапа всероссийской олимпиады школьников в 2025-2026 учебном году</t>
  </si>
  <si>
    <t>Уровень сложности задания:</t>
  </si>
  <si>
    <t>Муниципальное автономное общеобразовательное учреждение города Нягани "Средняя общеобразовательная школа №14"</t>
  </si>
  <si>
    <t>9а</t>
  </si>
  <si>
    <t>Грудина Маргарита Евгеньевна</t>
  </si>
  <si>
    <t>Задорожний Святослав Дмитриевич</t>
  </si>
  <si>
    <t>11а</t>
  </si>
  <si>
    <t>11 класс</t>
  </si>
  <si>
    <t>8а</t>
  </si>
  <si>
    <t>Данилова Татьяна Борисовна</t>
  </si>
  <si>
    <t>8б</t>
  </si>
  <si>
    <t>Исмагилова Ангелина Александровна</t>
  </si>
  <si>
    <t>8 класс</t>
  </si>
  <si>
    <t>9 класс</t>
  </si>
  <si>
    <t>Химия</t>
  </si>
  <si>
    <t>Зайцев Александр Максимович</t>
  </si>
  <si>
    <t>Калинина Валентина Петровна</t>
  </si>
  <si>
    <t>Михайлова Анна Игоревна</t>
  </si>
  <si>
    <t>Сайнахов Глеб Юрьевич</t>
  </si>
  <si>
    <t>Спиридонов Артём Анатольевич</t>
  </si>
  <si>
    <t>Васильева Анна Андреевна</t>
  </si>
  <si>
    <t>Бастылев Михаил Александрович</t>
  </si>
  <si>
    <t>Падалкина Анастасия Денисовна</t>
  </si>
  <si>
    <t>Сабиров Артур Альфирович</t>
  </si>
  <si>
    <t>9б</t>
  </si>
  <si>
    <t>Ковалькова Вера Александровна</t>
  </si>
  <si>
    <t>Ахунбабаев Шахриёр Бахтияржонович</t>
  </si>
  <si>
    <t>Вазирова Зарина Мирзоалиевна</t>
  </si>
  <si>
    <t>Микаилова Ангелина Вадимовна</t>
  </si>
  <si>
    <t>Никонов Максим Владимирович</t>
  </si>
  <si>
    <t>Селезнев Иван Сергеевич</t>
  </si>
  <si>
    <t>Хасанова Камилла Радмировна</t>
  </si>
  <si>
    <t>Тожу Эртине Мергенович</t>
  </si>
  <si>
    <t>победитель</t>
  </si>
  <si>
    <t>призёр</t>
  </si>
  <si>
    <t>участник</t>
  </si>
  <si>
    <t xml:space="preserve">к приказу  </t>
  </si>
  <si>
    <t>от _____________№ ______</t>
  </si>
  <si>
    <t>Приложение № 1</t>
  </si>
  <si>
    <t>Анфиногентова Алеся Анатольевна</t>
  </si>
  <si>
    <t>8в</t>
  </si>
  <si>
    <t>Муниципальное автономное общеобразовательное учреждение города Нягани "Гимназия"</t>
  </si>
  <si>
    <t>Беспалова Анна Юрьевна</t>
  </si>
  <si>
    <t>призер</t>
  </si>
  <si>
    <t>Токарева Яна Игоревна</t>
  </si>
  <si>
    <t>Абзалова Виолетта Даниловна</t>
  </si>
  <si>
    <t>Ворончихина Софья Владимировна</t>
  </si>
  <si>
    <t>Гилева Есения Олеговна</t>
  </si>
  <si>
    <t>9в</t>
  </si>
  <si>
    <t>Шыхалиева Фариза Фариз кызы</t>
  </si>
  <si>
    <t>9д</t>
  </si>
  <si>
    <t>Шевчук Даниил Вадимович</t>
  </si>
  <si>
    <t>Кинзябулатова Камила Разановна</t>
  </si>
  <si>
    <t>Котовщикова Анна Александровна</t>
  </si>
  <si>
    <t>Гусейнов Батыр Баташевич</t>
  </si>
  <si>
    <t>Шыхалиев Сергей Фариз оглы</t>
  </si>
  <si>
    <t>Корсунский Матвей Иванович</t>
  </si>
  <si>
    <t>Салиенко Виктория Александровна</t>
  </si>
  <si>
    <t>Прокопенко Вадим</t>
  </si>
  <si>
    <t>Саяфарова Есения Дамировна</t>
  </si>
  <si>
    <t>Бердинских Анастасия Игоревна</t>
  </si>
  <si>
    <t>Тюрина Дарья Владиславовна</t>
  </si>
  <si>
    <t>10в</t>
  </si>
  <si>
    <t>Валитов Радмир Марсович</t>
  </si>
  <si>
    <t>Митрофанова Арина Анатольевна</t>
  </si>
  <si>
    <t>Магомедова Сафия Джахбаровна</t>
  </si>
  <si>
    <t>Голобоков Сергей Максимович</t>
  </si>
  <si>
    <t>Шахназаров Лев Комитасович</t>
  </si>
  <si>
    <t>Кулишева Анна Викторовна</t>
  </si>
  <si>
    <t>10б</t>
  </si>
  <si>
    <t>Ткачева Валерия Александровна</t>
  </si>
  <si>
    <t>Романова Анастасия Евгеньевна</t>
  </si>
  <si>
    <t>Павлова Надежда Сергеевна</t>
  </si>
  <si>
    <t>Ганиев Эмиль Ильмирович</t>
  </si>
  <si>
    <t>11б</t>
  </si>
  <si>
    <t>Барова София Сергеевна</t>
  </si>
  <si>
    <t>11в</t>
  </si>
  <si>
    <t>Назарова Виктория Викторовна</t>
  </si>
  <si>
    <t>Муниципальное автономное общеобразовательное учреждение города Нягани "Средняя общеобразовательная школа №6" им. А.И.Гордиенко</t>
  </si>
  <si>
    <t>Аветисов Артем Эрнестович</t>
  </si>
  <si>
    <t xml:space="preserve">призер </t>
  </si>
  <si>
    <t>Юзбекова Айиша Пашаевна</t>
  </si>
  <si>
    <t>Шишкин Николай Олегович</t>
  </si>
  <si>
    <t>Шпота Виктория Александровна</t>
  </si>
  <si>
    <t>Кригер Ксения Евгеньевна</t>
  </si>
  <si>
    <t>Самойлова Ульяна Сергеевна</t>
  </si>
  <si>
    <t>8ж</t>
  </si>
  <si>
    <t>Бадыков Мартин Николаевич</t>
  </si>
  <si>
    <t>Василенко Алина Владимировна</t>
  </si>
  <si>
    <t>Магель Платон Александрович</t>
  </si>
  <si>
    <t>Садыков Даниил Эдуардович</t>
  </si>
  <si>
    <t>Трефилова Варвара Дмитриевна</t>
  </si>
  <si>
    <t>Стороженко Арина Сергеевна</t>
  </si>
  <si>
    <t>Смышляева Варвара Сергеевна</t>
  </si>
  <si>
    <t>Нечаев Михаил Романович</t>
  </si>
  <si>
    <t>8г</t>
  </si>
  <si>
    <t>Анфиногенова Надежда Владиславовна</t>
  </si>
  <si>
    <t>Тохтамир Вероника Даниловна</t>
  </si>
  <si>
    <t>Аникович Яна Кирилловна</t>
  </si>
  <si>
    <t>Петров Олег Константинович</t>
  </si>
  <si>
    <t>Перминова Ульяна Евгеньевна</t>
  </si>
  <si>
    <t>Михайлов Андрей Алексеевич</t>
  </si>
  <si>
    <t>Петрова Александра Петровна</t>
  </si>
  <si>
    <t>Кустов Ярослав Ильич</t>
  </si>
  <si>
    <t>Ахмедов Ибрагим Азетулахович</t>
  </si>
  <si>
    <t>Андреева Елизавета Григорьевна</t>
  </si>
  <si>
    <t>9г</t>
  </si>
  <si>
    <t>Жирнова Дарья Эдуардовна</t>
  </si>
  <si>
    <t>Ахмедова Садафмох Сафаралиевна</t>
  </si>
  <si>
    <t>Плиш Степан Александрович</t>
  </si>
  <si>
    <t>Тешебаева Элиза Арстамбековна</t>
  </si>
  <si>
    <t>Пепеляев Денис Сергеевич</t>
  </si>
  <si>
    <t>Хамитов Абрам Айбекович</t>
  </si>
  <si>
    <t>Гладкова Полина Сергеевна</t>
  </si>
  <si>
    <t xml:space="preserve">участник </t>
  </si>
  <si>
    <t>Горяева Арина Мингийановна</t>
  </si>
  <si>
    <t>Бадыкова Кира Николаевна</t>
  </si>
  <si>
    <t>Семкова Анастасия Максимовна</t>
  </si>
  <si>
    <t>Каракулова Юлия Алексеевна</t>
  </si>
  <si>
    <t>Даутова Дарья Олеговна</t>
  </si>
  <si>
    <t>Тимошенко Валерия Олеговна</t>
  </si>
  <si>
    <t>Калинич Виталина Витальевна</t>
  </si>
  <si>
    <t>Константинова Софья Сергеевна</t>
  </si>
  <si>
    <t>Сорокин Андрей Денисович</t>
  </si>
  <si>
    <t>Муниципальное автономное общеобразовательное учреждение города Нягани "Общеобразовательная средняя школа №3"</t>
  </si>
  <si>
    <t>Чащина Маргарита Алексеевна</t>
  </si>
  <si>
    <t>Ворнонов Владимир Геннадьевич</t>
  </si>
  <si>
    <t>Минкин Айдар Анварович</t>
  </si>
  <si>
    <t>Кривощеков Кирилл Дмитриевич</t>
  </si>
  <si>
    <t>10а</t>
  </si>
  <si>
    <t>Милюков Всеволод Артемович</t>
  </si>
  <si>
    <t>Кабанов Никита Сергеевич</t>
  </si>
  <si>
    <t>Иванютин Даниил Игоревич</t>
  </si>
  <si>
    <t>Никитина Дарья Артемовна</t>
  </si>
  <si>
    <t>Курбанов Анвар Ялчинович</t>
  </si>
  <si>
    <t>Шаймарданов Арамис Альбертович</t>
  </si>
  <si>
    <t>Черванев Матвей Александрович</t>
  </si>
  <si>
    <t>Муниципальное автономное общеобразовательное учреждение города Нягани "Средняя общеобразовательная школа №1"</t>
  </si>
  <si>
    <t>Приложение № 2</t>
  </si>
  <si>
    <t>Приложение № 3</t>
  </si>
  <si>
    <t>Приложение № 4</t>
  </si>
  <si>
    <t>Сентебов Марк Александрович</t>
  </si>
  <si>
    <t>Муниципальное автономное общеобразовательное учреждение города Нягани "Средняя общеобразовательная школа №2"</t>
  </si>
  <si>
    <t>Заборских Кристина Ивановна</t>
  </si>
  <si>
    <t>Каримов Арион Азизович</t>
  </si>
  <si>
    <t>Скроб Ксения Андреевна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</si>
</sst>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2627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7" applyNumberFormat="0" applyAlignment="0" applyProtection="0"/>
  </cellStyleXfs>
  <cellXfs count="1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7" fillId="0" borderId="0" xfId="0" applyFont="1"/>
    <xf numFmtId="0" fontId="17" fillId="0" borderId="0" xfId="0" applyFont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9" fillId="5" borderId="0" xfId="12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4" fontId="14" fillId="0" borderId="9" xfId="0" applyNumberFormat="1" applyFont="1" applyBorder="1" applyAlignment="1">
      <alignment horizontal="left" vertical="center" wrapText="1"/>
    </xf>
    <xf numFmtId="14" fontId="14" fillId="0" borderId="0" xfId="0" applyNumberFormat="1" applyFont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/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164" fontId="7" fillId="0" borderId="8" xfId="0" applyNumberFormat="1" applyFont="1" applyBorder="1" applyAlignment="1">
      <alignment horizontal="center" vertical="center"/>
    </xf>
    <xf numFmtId="0" fontId="15" fillId="5" borderId="8" xfId="12" applyFont="1" applyFill="1" applyBorder="1" applyAlignment="1">
      <alignment horizontal="center" vertical="center" wrapText="1"/>
    </xf>
    <xf numFmtId="0" fontId="15" fillId="5" borderId="10" xfId="12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164" fontId="7" fillId="0" borderId="11" xfId="0" applyNumberFormat="1" applyFont="1" applyBorder="1" applyAlignment="1">
      <alignment horizontal="center" vertical="center"/>
    </xf>
    <xf numFmtId="0" fontId="15" fillId="5" borderId="11" xfId="12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164" fontId="7" fillId="0" borderId="0" xfId="0" applyNumberFormat="1" applyFont="1"/>
    <xf numFmtId="164" fontId="14" fillId="0" borderId="0" xfId="0" applyNumberFormat="1" applyFont="1" applyAlignment="1">
      <alignment horizontal="center" wrapText="1"/>
    </xf>
    <xf numFmtId="164" fontId="17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49" fontId="17" fillId="0" borderId="0" xfId="0" applyNumberFormat="1" applyFont="1" applyAlignment="1">
      <alignment horizontal="left" wrapText="1"/>
    </xf>
    <xf numFmtId="0" fontId="18" fillId="0" borderId="0" xfId="0" applyFont="1" applyAlignment="1">
      <alignment horizontal="center"/>
    </xf>
    <xf numFmtId="1" fontId="14" fillId="0" borderId="0" xfId="0" applyNumberFormat="1" applyFont="1" applyAlignment="1">
      <alignment horizontal="center" wrapText="1"/>
    </xf>
    <xf numFmtId="164" fontId="18" fillId="0" borderId="0" xfId="0" applyNumberFormat="1" applyFont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5" fillId="5" borderId="2" xfId="12" applyFont="1" applyFill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5" fillId="5" borderId="1" xfId="12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</cellXfs>
  <cellStyles count="13">
    <cellStyle name="Вывод" xfId="12" builtinId="21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4</v>
      </c>
    </row>
    <row r="3" spans="1:5" ht="14.45" x14ac:dyDescent="0.3">
      <c r="A3" s="2"/>
      <c r="B3" s="3"/>
      <c r="C3" s="3"/>
      <c r="D3" s="3"/>
      <c r="E3" s="7"/>
    </row>
    <row r="4" spans="1:5" ht="14.45" x14ac:dyDescent="0.3">
      <c r="A4" s="2"/>
      <c r="B4" s="3"/>
      <c r="C4" s="3"/>
      <c r="D4" s="3"/>
      <c r="E4" s="7"/>
    </row>
    <row r="5" spans="1:5" ht="14.45" x14ac:dyDescent="0.3">
      <c r="A5" s="2"/>
      <c r="B5" s="3"/>
      <c r="C5" s="3"/>
      <c r="D5" s="3"/>
      <c r="E5" s="7"/>
    </row>
    <row r="6" spans="1:5" ht="14.45" x14ac:dyDescent="0.3">
      <c r="A6" s="2"/>
      <c r="B6" s="3"/>
      <c r="C6" s="4"/>
      <c r="D6" s="4"/>
      <c r="E6" s="7"/>
    </row>
    <row r="7" spans="1:5" ht="14.45" x14ac:dyDescent="0.3">
      <c r="A7" s="2"/>
      <c r="B7" s="3"/>
      <c r="C7" s="5"/>
      <c r="D7" s="5"/>
      <c r="E7" s="7"/>
    </row>
    <row r="8" spans="1:5" ht="14.45" x14ac:dyDescent="0.3">
      <c r="A8" s="2"/>
      <c r="B8" s="3"/>
      <c r="C8" s="5"/>
      <c r="D8" s="5"/>
      <c r="E8" s="7"/>
    </row>
    <row r="9" spans="1:5" ht="14.45" x14ac:dyDescent="0.3">
      <c r="A9" s="2"/>
      <c r="B9" s="3"/>
      <c r="C9" s="4"/>
      <c r="D9" s="4"/>
      <c r="E9" s="7"/>
    </row>
    <row r="10" spans="1:5" ht="14.45" x14ac:dyDescent="0.3">
      <c r="A10" s="2"/>
      <c r="B10" s="3"/>
      <c r="C10" s="4"/>
      <c r="D10" s="4"/>
      <c r="E10" s="7"/>
    </row>
    <row r="11" spans="1:5" ht="14.45" x14ac:dyDescent="0.3">
      <c r="A11" s="2"/>
      <c r="B11" s="3"/>
      <c r="C11" s="4"/>
      <c r="D11" s="4"/>
      <c r="E11" s="7"/>
    </row>
    <row r="12" spans="1:5" ht="14.45" x14ac:dyDescent="0.3">
      <c r="A12" s="2"/>
      <c r="B12" s="3"/>
      <c r="C12" s="4"/>
      <c r="D12" s="4"/>
      <c r="E12" s="7"/>
    </row>
    <row r="13" spans="1:5" ht="14.45" x14ac:dyDescent="0.3">
      <c r="A13" s="2"/>
      <c r="B13" s="3"/>
      <c r="C13" s="4"/>
      <c r="D13" s="4"/>
      <c r="E13" s="7"/>
    </row>
    <row r="14" spans="1:5" ht="14.45" x14ac:dyDescent="0.3">
      <c r="A14" s="6"/>
      <c r="B14" s="3"/>
      <c r="C14" s="4"/>
      <c r="D14" s="4"/>
      <c r="E14" s="7"/>
    </row>
    <row r="15" spans="1:5" ht="14.45" x14ac:dyDescent="0.3">
      <c r="A15" s="6"/>
      <c r="B15" s="3"/>
      <c r="C15" s="4"/>
      <c r="D15" s="4"/>
      <c r="E15" s="7"/>
    </row>
    <row r="16" spans="1:5" ht="14.45" x14ac:dyDescent="0.3">
      <c r="A16" s="6"/>
      <c r="B16" s="3"/>
      <c r="C16" s="4"/>
      <c r="D16" s="4"/>
      <c r="E16" s="7"/>
    </row>
    <row r="17" spans="1:5" ht="14.45" x14ac:dyDescent="0.3">
      <c r="A17" s="6"/>
      <c r="B17" s="3"/>
      <c r="C17" s="4"/>
      <c r="D17" s="4"/>
      <c r="E17" s="7"/>
    </row>
    <row r="18" spans="1:5" ht="14.45" x14ac:dyDescent="0.3">
      <c r="A18" s="6"/>
      <c r="B18" s="3"/>
      <c r="C18" s="4"/>
      <c r="D18" s="4"/>
      <c r="E18" s="7"/>
    </row>
    <row r="19" spans="1:5" ht="14.45" x14ac:dyDescent="0.3">
      <c r="A19" s="6"/>
      <c r="B19" s="3"/>
      <c r="C19" s="4"/>
      <c r="D19" s="4"/>
      <c r="E19" s="7"/>
    </row>
    <row r="20" spans="1:5" ht="14.45" x14ac:dyDescent="0.3">
      <c r="A20" s="2"/>
      <c r="B20" s="10"/>
      <c r="C20" s="11"/>
      <c r="D20" s="12"/>
      <c r="E20" s="7"/>
    </row>
    <row r="21" spans="1:5" ht="14.45" x14ac:dyDescent="0.3">
      <c r="A21" s="2"/>
      <c r="B21" s="10"/>
      <c r="C21" s="11"/>
      <c r="D21" s="12"/>
      <c r="E21" s="7"/>
    </row>
    <row r="22" spans="1:5" ht="14.45" x14ac:dyDescent="0.3">
      <c r="A22" s="2"/>
      <c r="B22" s="10"/>
      <c r="C22" s="11"/>
      <c r="D22" s="12"/>
      <c r="E22" s="7"/>
    </row>
    <row r="23" spans="1:5" ht="14.45" x14ac:dyDescent="0.3">
      <c r="A23" s="2"/>
      <c r="B23" s="7"/>
      <c r="C23" s="3"/>
      <c r="D23" s="3"/>
      <c r="E23" s="7"/>
    </row>
    <row r="24" spans="1:5" ht="14.45" x14ac:dyDescent="0.3">
      <c r="A24" s="2"/>
      <c r="B24" s="7"/>
      <c r="C24" s="3"/>
      <c r="D24" s="3"/>
      <c r="E24" s="7"/>
    </row>
    <row r="25" spans="1:5" ht="14.45" x14ac:dyDescent="0.3">
      <c r="A25" s="2"/>
      <c r="B25" s="7"/>
      <c r="C25" s="3"/>
      <c r="D25" s="3"/>
      <c r="E25" s="7"/>
    </row>
    <row r="26" spans="1:5" ht="14.45" x14ac:dyDescent="0.3">
      <c r="A26" s="2"/>
      <c r="B26" s="7"/>
      <c r="C26" s="3"/>
      <c r="D26" s="3"/>
      <c r="E26" s="7"/>
    </row>
    <row r="27" spans="1:5" ht="14.45" x14ac:dyDescent="0.3">
      <c r="A27" s="2"/>
      <c r="B27" s="7"/>
      <c r="C27" s="3"/>
      <c r="D27" s="3"/>
      <c r="E27" s="7"/>
    </row>
    <row r="28" spans="1:5" ht="14.45" x14ac:dyDescent="0.3">
      <c r="A28" s="2"/>
      <c r="B28" s="7"/>
      <c r="C28" s="3"/>
      <c r="D28" s="3"/>
      <c r="E28" s="7"/>
    </row>
    <row r="29" spans="1:5" ht="14.45" x14ac:dyDescent="0.3">
      <c r="A29" s="2"/>
      <c r="B29" s="7"/>
      <c r="C29" s="3"/>
      <c r="D29" s="3"/>
      <c r="E29" s="7"/>
    </row>
    <row r="30" spans="1:5" ht="14.45" x14ac:dyDescent="0.3">
      <c r="A30" s="2"/>
      <c r="B30" s="7"/>
      <c r="C30" s="3"/>
      <c r="D30" s="3"/>
      <c r="E30" s="7"/>
    </row>
    <row r="31" spans="1:5" ht="14.45" x14ac:dyDescent="0.3">
      <c r="A31" s="2"/>
      <c r="B31" s="7"/>
      <c r="C31" s="3"/>
      <c r="D31" s="3"/>
      <c r="E31" s="7"/>
    </row>
    <row r="32" spans="1:5" ht="14.45" x14ac:dyDescent="0.3">
      <c r="A32" s="2"/>
      <c r="B32" s="7"/>
      <c r="C32" s="3"/>
      <c r="D32" s="3"/>
      <c r="E32" s="7"/>
    </row>
    <row r="33" spans="1:5" ht="14.45" x14ac:dyDescent="0.3">
      <c r="A33" s="2"/>
      <c r="B33" s="7"/>
      <c r="C33" s="3"/>
      <c r="D33" s="3"/>
      <c r="E33" s="7"/>
    </row>
    <row r="34" spans="1:5" ht="14.45" x14ac:dyDescent="0.3">
      <c r="A34" s="2"/>
      <c r="B34" s="7"/>
      <c r="C34" s="3"/>
      <c r="D34" s="3"/>
      <c r="E34" s="7"/>
    </row>
    <row r="35" spans="1:5" ht="14.45" x14ac:dyDescent="0.3">
      <c r="A35" s="2"/>
      <c r="B35" s="7"/>
      <c r="C35" s="3"/>
      <c r="D35" s="3"/>
      <c r="E35" s="7"/>
    </row>
    <row r="36" spans="1:5" ht="14.45" x14ac:dyDescent="0.3">
      <c r="A36" s="20"/>
      <c r="B36" s="22"/>
      <c r="C36" s="7"/>
      <c r="D36" s="7"/>
      <c r="E36" s="7"/>
    </row>
    <row r="37" spans="1:5" ht="14.45" x14ac:dyDescent="0.3">
      <c r="A37" s="20"/>
      <c r="B37" s="22"/>
      <c r="C37" s="7"/>
      <c r="D37" s="7"/>
      <c r="E37" s="7"/>
    </row>
    <row r="38" spans="1:5" ht="14.45" x14ac:dyDescent="0.3">
      <c r="A38" s="20"/>
      <c r="B38" s="22"/>
      <c r="C38" s="7"/>
      <c r="D38" s="7"/>
      <c r="E38" s="7"/>
    </row>
    <row r="39" spans="1:5" x14ac:dyDescent="0.25">
      <c r="A39" s="20"/>
      <c r="B39" s="22"/>
      <c r="C39" s="7"/>
      <c r="D39" s="7"/>
      <c r="E39" s="7"/>
    </row>
    <row r="40" spans="1:5" x14ac:dyDescent="0.25">
      <c r="A40" s="20"/>
      <c r="B40" s="22"/>
      <c r="C40" s="7"/>
      <c r="D40" s="7"/>
      <c r="E40" s="7"/>
    </row>
    <row r="41" spans="1:5" x14ac:dyDescent="0.25">
      <c r="A41" s="20"/>
      <c r="B41" s="22"/>
      <c r="C41" s="7"/>
      <c r="D41" s="7"/>
      <c r="E41" s="7"/>
    </row>
    <row r="42" spans="1:5" x14ac:dyDescent="0.25">
      <c r="A42" s="20"/>
      <c r="B42" s="22"/>
      <c r="C42" s="7"/>
      <c r="D42" s="7"/>
      <c r="E42" s="7"/>
    </row>
    <row r="43" spans="1:5" x14ac:dyDescent="0.25">
      <c r="A43" s="20"/>
      <c r="B43" s="22"/>
      <c r="C43" s="7"/>
      <c r="D43" s="7"/>
      <c r="E43" s="7"/>
    </row>
    <row r="44" spans="1:5" x14ac:dyDescent="0.25">
      <c r="A44" s="20"/>
      <c r="B44" s="22"/>
      <c r="C44" s="7"/>
      <c r="D44" s="7"/>
      <c r="E44" s="7"/>
    </row>
    <row r="45" spans="1:5" x14ac:dyDescent="0.25">
      <c r="A45" s="20"/>
      <c r="B45" s="22"/>
      <c r="C45" s="7"/>
      <c r="D45" s="7"/>
      <c r="E45" s="7"/>
    </row>
    <row r="46" spans="1:5" x14ac:dyDescent="0.25">
      <c r="A46" s="20"/>
      <c r="B46" s="22"/>
      <c r="C46" s="7"/>
      <c r="D46" s="7"/>
      <c r="E46" s="7"/>
    </row>
    <row r="47" spans="1:5" x14ac:dyDescent="0.25">
      <c r="A47" s="20"/>
      <c r="B47" s="22"/>
      <c r="C47" s="7"/>
      <c r="D47" s="7"/>
      <c r="E47" s="7"/>
    </row>
    <row r="48" spans="1:5" x14ac:dyDescent="0.25">
      <c r="A48" s="21"/>
      <c r="B48" s="22"/>
      <c r="C48" s="7"/>
      <c r="D48" s="7"/>
      <c r="E48" s="7"/>
    </row>
    <row r="49" spans="1:5" x14ac:dyDescent="0.25">
      <c r="A49" s="20"/>
      <c r="B49" s="22"/>
      <c r="C49" s="7"/>
      <c r="D49" s="7"/>
      <c r="E49" s="7"/>
    </row>
    <row r="50" spans="1:5" x14ac:dyDescent="0.25">
      <c r="A50" s="17"/>
      <c r="B50" s="4"/>
      <c r="C50" s="4"/>
      <c r="D50" s="4"/>
      <c r="E50" s="7"/>
    </row>
    <row r="51" spans="1:5" x14ac:dyDescent="0.25">
      <c r="A51" s="17"/>
      <c r="B51" s="4"/>
      <c r="C51" s="4"/>
      <c r="D51" s="4"/>
      <c r="E51" s="7"/>
    </row>
    <row r="52" spans="1:5" x14ac:dyDescent="0.25">
      <c r="A52" s="17"/>
      <c r="B52" s="4"/>
      <c r="C52" s="4"/>
      <c r="D52" s="4"/>
      <c r="E52" s="7"/>
    </row>
    <row r="53" spans="1:5" x14ac:dyDescent="0.25">
      <c r="A53" s="17"/>
      <c r="B53" s="4"/>
      <c r="C53" s="4"/>
      <c r="D53" s="4"/>
      <c r="E53" s="7"/>
    </row>
    <row r="54" spans="1:5" x14ac:dyDescent="0.25">
      <c r="A54" s="17"/>
      <c r="B54" s="4"/>
      <c r="C54" s="4"/>
      <c r="D54" s="4"/>
      <c r="E54" s="7"/>
    </row>
    <row r="55" spans="1:5" x14ac:dyDescent="0.25">
      <c r="A55" s="17"/>
      <c r="B55" s="4"/>
      <c r="C55" s="4"/>
      <c r="D55" s="4"/>
      <c r="E55" s="7"/>
    </row>
    <row r="56" spans="1:5" x14ac:dyDescent="0.25">
      <c r="A56" s="28"/>
      <c r="B56" s="4"/>
      <c r="C56" s="4"/>
      <c r="D56" s="4"/>
      <c r="E56" s="7"/>
    </row>
    <row r="57" spans="1:5" x14ac:dyDescent="0.25">
      <c r="A57" s="30"/>
      <c r="B57" s="31"/>
      <c r="C57" s="31"/>
      <c r="D57" s="31"/>
      <c r="E57" s="7"/>
    </row>
    <row r="58" spans="1:5" ht="15.75" x14ac:dyDescent="0.25">
      <c r="A58" s="25"/>
      <c r="B58" s="18"/>
      <c r="C58" s="32"/>
      <c r="D58" s="33"/>
      <c r="E58" s="7"/>
    </row>
    <row r="59" spans="1:5" ht="15.75" x14ac:dyDescent="0.25">
      <c r="A59" s="25"/>
      <c r="B59" s="18"/>
      <c r="C59" s="32"/>
      <c r="D59" s="33"/>
      <c r="E59" s="7"/>
    </row>
    <row r="60" spans="1:5" ht="15.75" x14ac:dyDescent="0.25">
      <c r="A60" s="25"/>
      <c r="B60" s="18"/>
      <c r="C60" s="32"/>
      <c r="D60" s="33"/>
      <c r="E60" s="7"/>
    </row>
    <row r="61" spans="1:5" ht="15.75" x14ac:dyDescent="0.25">
      <c r="A61" s="25"/>
      <c r="B61" s="18"/>
      <c r="C61" s="32"/>
      <c r="D61" s="33"/>
      <c r="E61" s="7"/>
    </row>
    <row r="62" spans="1:5" ht="15.75" x14ac:dyDescent="0.25">
      <c r="A62" s="25"/>
      <c r="B62" s="18"/>
      <c r="C62" s="32"/>
      <c r="D62" s="33"/>
      <c r="E62" s="7"/>
    </row>
    <row r="63" spans="1:5" ht="15.75" x14ac:dyDescent="0.25">
      <c r="A63" s="25"/>
      <c r="B63" s="18"/>
      <c r="C63" s="32"/>
      <c r="D63" s="33"/>
      <c r="E63" s="7"/>
    </row>
    <row r="64" spans="1:5" ht="15.75" x14ac:dyDescent="0.25">
      <c r="A64" s="25"/>
      <c r="B64" s="18"/>
      <c r="C64" s="32"/>
      <c r="D64" s="33"/>
      <c r="E64" s="7"/>
    </row>
    <row r="65" spans="1:5" ht="15.75" x14ac:dyDescent="0.25">
      <c r="A65" s="25"/>
      <c r="B65" s="18"/>
      <c r="C65" s="32"/>
      <c r="D65" s="33"/>
      <c r="E65" s="7"/>
    </row>
    <row r="66" spans="1:5" ht="15.75" x14ac:dyDescent="0.25">
      <c r="A66" s="25"/>
      <c r="B66" s="18"/>
      <c r="C66" s="32"/>
      <c r="D66" s="33"/>
      <c r="E66" s="7"/>
    </row>
    <row r="67" spans="1:5" ht="15.75" x14ac:dyDescent="0.25">
      <c r="A67" s="25"/>
      <c r="B67" s="18"/>
      <c r="C67" s="32"/>
      <c r="D67" s="33"/>
      <c r="E67" s="7"/>
    </row>
    <row r="68" spans="1:5" ht="15.75" x14ac:dyDescent="0.25">
      <c r="A68" s="25"/>
      <c r="B68" s="18"/>
      <c r="C68" s="32"/>
      <c r="D68" s="33"/>
      <c r="E68" s="7"/>
    </row>
    <row r="69" spans="1:5" ht="15.75" x14ac:dyDescent="0.25">
      <c r="A69" s="25"/>
      <c r="B69" s="18"/>
      <c r="C69" s="32"/>
      <c r="D69" s="33"/>
      <c r="E69" s="7"/>
    </row>
    <row r="70" spans="1:5" ht="15.75" x14ac:dyDescent="0.25">
      <c r="A70" s="25"/>
      <c r="B70" s="18"/>
      <c r="C70" s="32"/>
      <c r="D70" s="33"/>
      <c r="E70" s="7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4</v>
      </c>
    </row>
    <row r="3" spans="1:5" ht="14.45" x14ac:dyDescent="0.3">
      <c r="A3" s="2"/>
      <c r="B3" s="3"/>
      <c r="C3" s="3"/>
      <c r="D3" s="3"/>
      <c r="E3" s="7"/>
    </row>
    <row r="4" spans="1:5" ht="14.45" x14ac:dyDescent="0.3">
      <c r="A4" s="2"/>
      <c r="B4" s="3"/>
      <c r="C4" s="3"/>
      <c r="D4" s="3"/>
      <c r="E4" s="7"/>
    </row>
    <row r="5" spans="1:5" ht="14.45" x14ac:dyDescent="0.3">
      <c r="A5" s="2"/>
      <c r="B5" s="3"/>
      <c r="C5" s="3"/>
      <c r="D5" s="3"/>
      <c r="E5" s="7"/>
    </row>
    <row r="6" spans="1:5" ht="14.45" x14ac:dyDescent="0.3">
      <c r="A6" s="2"/>
      <c r="B6" s="3"/>
      <c r="C6" s="4"/>
      <c r="D6" s="4"/>
      <c r="E6" s="7"/>
    </row>
    <row r="7" spans="1:5" ht="14.45" x14ac:dyDescent="0.3">
      <c r="A7" s="2"/>
      <c r="B7" s="3"/>
      <c r="C7" s="5"/>
      <c r="D7" s="5"/>
      <c r="E7" s="7"/>
    </row>
    <row r="8" spans="1:5" ht="14.45" x14ac:dyDescent="0.3">
      <c r="A8" s="2"/>
      <c r="B8" s="3"/>
      <c r="C8" s="5"/>
      <c r="D8" s="5"/>
      <c r="E8" s="7"/>
    </row>
    <row r="9" spans="1:5" ht="14.45" x14ac:dyDescent="0.3">
      <c r="A9" s="2"/>
      <c r="B9" s="3"/>
      <c r="C9" s="4"/>
      <c r="D9" s="4"/>
      <c r="E9" s="7"/>
    </row>
    <row r="10" spans="1:5" ht="14.45" x14ac:dyDescent="0.3">
      <c r="A10" s="2"/>
      <c r="B10" s="3"/>
      <c r="C10" s="4"/>
      <c r="D10" s="4"/>
      <c r="E10" s="7"/>
    </row>
    <row r="11" spans="1:5" ht="14.45" x14ac:dyDescent="0.3">
      <c r="A11" s="2"/>
      <c r="B11" s="3"/>
      <c r="C11" s="4"/>
      <c r="D11" s="4"/>
      <c r="E11" s="7"/>
    </row>
    <row r="12" spans="1:5" ht="14.45" x14ac:dyDescent="0.3">
      <c r="A12" s="2"/>
      <c r="B12" s="3"/>
      <c r="C12" s="4"/>
      <c r="D12" s="4"/>
      <c r="E12" s="7"/>
    </row>
    <row r="13" spans="1:5" ht="14.45" x14ac:dyDescent="0.3">
      <c r="A13" s="2"/>
      <c r="B13" s="4"/>
      <c r="C13" s="4"/>
      <c r="D13" s="4"/>
      <c r="E13" s="7"/>
    </row>
    <row r="14" spans="1:5" ht="14.45" x14ac:dyDescent="0.3">
      <c r="A14" s="2"/>
      <c r="B14" s="4"/>
      <c r="C14" s="4"/>
      <c r="D14" s="4"/>
      <c r="E14" s="7"/>
    </row>
    <row r="15" spans="1:5" ht="14.45" x14ac:dyDescent="0.3">
      <c r="A15" s="9"/>
      <c r="B15" s="10"/>
      <c r="C15" s="11"/>
      <c r="D15" s="12"/>
      <c r="E15" s="7"/>
    </row>
    <row r="16" spans="1:5" ht="14.45" x14ac:dyDescent="0.3">
      <c r="A16" s="9"/>
      <c r="B16" s="10"/>
      <c r="C16" s="11"/>
      <c r="D16" s="12"/>
      <c r="E16" s="7"/>
    </row>
    <row r="17" spans="1:5" ht="14.45" x14ac:dyDescent="0.3">
      <c r="A17" s="9"/>
      <c r="B17" s="10"/>
      <c r="C17" s="11"/>
      <c r="D17" s="12"/>
      <c r="E17" s="7"/>
    </row>
    <row r="18" spans="1:5" ht="14.45" x14ac:dyDescent="0.3">
      <c r="A18" s="9"/>
      <c r="B18" s="10"/>
      <c r="C18" s="11"/>
      <c r="D18" s="12"/>
      <c r="E18" s="7"/>
    </row>
    <row r="19" spans="1:5" ht="14.45" x14ac:dyDescent="0.3">
      <c r="A19" s="9"/>
      <c r="B19" s="10"/>
      <c r="C19" s="11"/>
      <c r="D19" s="12"/>
      <c r="E19" s="7"/>
    </row>
    <row r="20" spans="1:5" ht="14.45" x14ac:dyDescent="0.3">
      <c r="A20" s="9"/>
      <c r="B20" s="10"/>
      <c r="C20" s="11"/>
      <c r="D20" s="12"/>
      <c r="E20" s="7"/>
    </row>
    <row r="21" spans="1:5" ht="14.45" x14ac:dyDescent="0.3">
      <c r="A21" s="9"/>
      <c r="B21" s="10"/>
      <c r="C21" s="11"/>
      <c r="D21" s="12"/>
      <c r="E21" s="7"/>
    </row>
    <row r="22" spans="1:5" ht="14.45" x14ac:dyDescent="0.3">
      <c r="A22" s="17"/>
      <c r="B22" s="7"/>
      <c r="C22" s="3"/>
      <c r="D22" s="3"/>
      <c r="E22" s="13"/>
    </row>
    <row r="23" spans="1:5" ht="14.45" x14ac:dyDescent="0.3">
      <c r="A23" s="17"/>
      <c r="B23" s="7"/>
      <c r="C23" s="3"/>
      <c r="D23" s="3"/>
      <c r="E23" s="7"/>
    </row>
    <row r="24" spans="1:5" ht="14.45" x14ac:dyDescent="0.3">
      <c r="A24" s="17"/>
      <c r="B24" s="7"/>
      <c r="C24" s="3"/>
      <c r="D24" s="3"/>
      <c r="E24" s="7"/>
    </row>
    <row r="25" spans="1:5" ht="14.45" x14ac:dyDescent="0.3">
      <c r="A25" s="17"/>
      <c r="B25" s="7"/>
      <c r="C25" s="3"/>
      <c r="D25" s="3"/>
      <c r="E25" s="7"/>
    </row>
    <row r="26" spans="1:5" ht="14.45" x14ac:dyDescent="0.3">
      <c r="A26" s="17"/>
      <c r="B26" s="7"/>
      <c r="C26" s="3"/>
      <c r="D26" s="3"/>
      <c r="E26" s="7"/>
    </row>
    <row r="27" spans="1:5" ht="14.45" x14ac:dyDescent="0.3">
      <c r="A27" s="17"/>
      <c r="B27" s="7"/>
      <c r="C27" s="3"/>
      <c r="D27" s="3"/>
      <c r="E27" s="7"/>
    </row>
    <row r="28" spans="1:5" ht="14.45" x14ac:dyDescent="0.3">
      <c r="A28" s="17"/>
      <c r="B28" s="7"/>
      <c r="C28" s="3"/>
      <c r="D28" s="3"/>
      <c r="E28" s="7"/>
    </row>
    <row r="29" spans="1:5" ht="14.45" x14ac:dyDescent="0.3">
      <c r="A29" s="17"/>
      <c r="B29" s="7"/>
      <c r="C29" s="3"/>
      <c r="D29" s="3"/>
      <c r="E29" s="7"/>
    </row>
    <row r="30" spans="1:5" ht="14.45" x14ac:dyDescent="0.3">
      <c r="A30" s="17"/>
      <c r="B30" s="7"/>
      <c r="C30" s="3"/>
      <c r="D30" s="3"/>
      <c r="E30" s="7"/>
    </row>
    <row r="31" spans="1:5" ht="14.45" x14ac:dyDescent="0.3">
      <c r="A31" s="17"/>
      <c r="B31" s="7"/>
      <c r="C31" s="3"/>
      <c r="D31" s="3"/>
      <c r="E31" s="7"/>
    </row>
    <row r="32" spans="1:5" ht="14.45" x14ac:dyDescent="0.3">
      <c r="A32" s="17"/>
      <c r="B32" s="7"/>
      <c r="C32" s="3"/>
      <c r="D32" s="3"/>
      <c r="E32" s="7"/>
    </row>
    <row r="33" spans="1:5" ht="14.45" x14ac:dyDescent="0.3">
      <c r="A33" s="17"/>
      <c r="B33" s="7"/>
      <c r="C33" s="3"/>
      <c r="D33" s="3"/>
      <c r="E33" s="7"/>
    </row>
    <row r="34" spans="1:5" ht="14.45" x14ac:dyDescent="0.3">
      <c r="A34" s="17"/>
      <c r="B34" s="7"/>
      <c r="C34" s="3"/>
      <c r="D34" s="3"/>
      <c r="E34" s="7"/>
    </row>
    <row r="35" spans="1:5" ht="14.45" x14ac:dyDescent="0.3">
      <c r="A35" s="20"/>
      <c r="B35" s="19"/>
      <c r="C35" s="23"/>
      <c r="D35" s="23"/>
      <c r="E35" s="7"/>
    </row>
    <row r="36" spans="1:5" ht="14.45" x14ac:dyDescent="0.3">
      <c r="A36" s="20"/>
      <c r="B36" s="19"/>
      <c r="C36" s="23"/>
      <c r="D36" s="23"/>
      <c r="E36" s="7"/>
    </row>
    <row r="37" spans="1:5" ht="14.45" x14ac:dyDescent="0.3">
      <c r="A37" s="20"/>
      <c r="B37" s="19"/>
      <c r="C37" s="23"/>
      <c r="D37" s="23"/>
      <c r="E37" s="7"/>
    </row>
    <row r="38" spans="1:5" x14ac:dyDescent="0.25">
      <c r="A38" s="20"/>
      <c r="B38" s="19"/>
      <c r="C38" s="23"/>
      <c r="D38" s="23"/>
      <c r="E38" s="7"/>
    </row>
    <row r="39" spans="1:5" x14ac:dyDescent="0.25">
      <c r="A39" s="20"/>
      <c r="B39" s="19"/>
      <c r="C39" s="23"/>
      <c r="D39" s="23"/>
      <c r="E39" s="7"/>
    </row>
    <row r="40" spans="1:5" x14ac:dyDescent="0.25">
      <c r="A40" s="20"/>
      <c r="B40" s="19"/>
      <c r="C40" s="23"/>
      <c r="D40" s="23"/>
      <c r="E40" s="7"/>
    </row>
    <row r="41" spans="1:5" x14ac:dyDescent="0.25">
      <c r="A41" s="20"/>
      <c r="B41" s="19"/>
      <c r="C41" s="23"/>
      <c r="D41" s="23"/>
      <c r="E41" s="7"/>
    </row>
    <row r="42" spans="1:5" x14ac:dyDescent="0.25">
      <c r="A42" s="20"/>
      <c r="B42" s="19"/>
      <c r="C42" s="23"/>
      <c r="D42" s="23"/>
      <c r="E42" s="7"/>
    </row>
    <row r="43" spans="1:5" x14ac:dyDescent="0.25">
      <c r="A43" s="20"/>
      <c r="B43" s="19"/>
      <c r="C43" s="23"/>
      <c r="D43" s="23"/>
      <c r="E43" s="7"/>
    </row>
    <row r="44" spans="1:5" x14ac:dyDescent="0.25">
      <c r="A44" s="20"/>
      <c r="B44" s="19"/>
      <c r="C44" s="23"/>
      <c r="D44" s="23"/>
      <c r="E44" s="7"/>
    </row>
    <row r="45" spans="1:5" x14ac:dyDescent="0.25">
      <c r="A45" s="20"/>
      <c r="B45" s="19"/>
      <c r="C45" s="23"/>
      <c r="D45" s="23"/>
      <c r="E45" s="7"/>
    </row>
    <row r="46" spans="1:5" x14ac:dyDescent="0.25">
      <c r="A46" s="20"/>
      <c r="B46" s="19"/>
      <c r="C46" s="23"/>
      <c r="D46" s="23"/>
      <c r="E46" s="7"/>
    </row>
    <row r="47" spans="1:5" x14ac:dyDescent="0.25">
      <c r="A47" s="20"/>
      <c r="B47" s="19"/>
      <c r="C47" s="23"/>
      <c r="D47" s="23"/>
      <c r="E47" s="7"/>
    </row>
    <row r="48" spans="1:5" x14ac:dyDescent="0.25">
      <c r="A48" s="20"/>
      <c r="B48" s="24"/>
      <c r="C48" s="4"/>
      <c r="D48" s="4"/>
      <c r="E48" s="7"/>
    </row>
    <row r="49" spans="1:5" x14ac:dyDescent="0.25">
      <c r="A49" s="28"/>
      <c r="B49" s="4"/>
      <c r="C49" s="4"/>
      <c r="D49" s="4"/>
      <c r="E49" s="7"/>
    </row>
    <row r="50" spans="1:5" x14ac:dyDescent="0.25">
      <c r="A50" s="28"/>
      <c r="B50" s="4"/>
      <c r="C50" s="4"/>
      <c r="D50" s="4"/>
      <c r="E50" s="7"/>
    </row>
    <row r="51" spans="1:5" x14ac:dyDescent="0.25">
      <c r="A51" s="28"/>
      <c r="B51" s="4"/>
      <c r="C51" s="4"/>
      <c r="D51" s="4"/>
      <c r="E51" s="7"/>
    </row>
    <row r="52" spans="1:5" x14ac:dyDescent="0.25">
      <c r="A52" s="17"/>
      <c r="B52" s="4"/>
      <c r="C52" s="4"/>
      <c r="D52" s="4"/>
      <c r="E52" s="7"/>
    </row>
    <row r="53" spans="1:5" x14ac:dyDescent="0.25">
      <c r="A53" s="28"/>
      <c r="B53" s="4"/>
      <c r="C53" s="4"/>
      <c r="D53" s="4"/>
      <c r="E53" s="7"/>
    </row>
    <row r="54" spans="1:5" x14ac:dyDescent="0.25">
      <c r="A54" s="28"/>
      <c r="B54" s="4"/>
      <c r="C54" s="4"/>
      <c r="D54" s="4"/>
      <c r="E54" s="7"/>
    </row>
    <row r="55" spans="1:5" x14ac:dyDescent="0.25">
      <c r="A55" s="30"/>
      <c r="B55" s="31"/>
      <c r="C55" s="31"/>
      <c r="D55" s="31"/>
      <c r="E55" s="7"/>
    </row>
    <row r="56" spans="1:5" x14ac:dyDescent="0.25">
      <c r="A56" s="17"/>
      <c r="B56" s="34"/>
      <c r="C56" s="3"/>
      <c r="D56" s="35"/>
      <c r="E56" s="7"/>
    </row>
    <row r="57" spans="1:5" x14ac:dyDescent="0.25">
      <c r="A57" s="17"/>
      <c r="B57" s="34"/>
      <c r="C57" s="3"/>
      <c r="D57" s="35"/>
      <c r="E57" s="7"/>
    </row>
    <row r="58" spans="1:5" x14ac:dyDescent="0.25">
      <c r="A58" s="17"/>
      <c r="B58" s="34"/>
      <c r="C58" s="3"/>
      <c r="D58" s="35"/>
      <c r="E58" s="7"/>
    </row>
    <row r="59" spans="1:5" x14ac:dyDescent="0.25">
      <c r="A59" s="17"/>
      <c r="B59" s="34"/>
      <c r="C59" s="3"/>
      <c r="D59" s="35"/>
      <c r="E59" s="7"/>
    </row>
    <row r="60" spans="1:5" x14ac:dyDescent="0.25">
      <c r="A60" s="17"/>
      <c r="B60" s="34"/>
      <c r="C60" s="3"/>
      <c r="D60" s="35"/>
      <c r="E60" s="7"/>
    </row>
    <row r="61" spans="1:5" x14ac:dyDescent="0.25">
      <c r="A61" s="17"/>
      <c r="B61" s="34"/>
      <c r="C61" s="3"/>
      <c r="D61" s="35"/>
      <c r="E61" s="7"/>
    </row>
    <row r="62" spans="1:5" x14ac:dyDescent="0.25">
      <c r="A62" s="17"/>
      <c r="B62" s="34"/>
      <c r="C62" s="3"/>
      <c r="D62" s="35"/>
      <c r="E62" s="7"/>
    </row>
    <row r="63" spans="1:5" x14ac:dyDescent="0.25">
      <c r="A63" s="28"/>
      <c r="B63" s="36"/>
      <c r="C63" s="3"/>
      <c r="D63" s="35"/>
      <c r="E63" s="7"/>
    </row>
    <row r="64" spans="1:5" x14ac:dyDescent="0.25">
      <c r="A64" s="17"/>
      <c r="B64" s="34"/>
      <c r="C64" s="3"/>
      <c r="D64" s="35"/>
      <c r="E64" s="7"/>
    </row>
    <row r="65" spans="1:5" x14ac:dyDescent="0.25">
      <c r="A65" s="17"/>
      <c r="B65" s="34"/>
      <c r="C65" s="3"/>
      <c r="D65" s="35"/>
      <c r="E65" s="7"/>
    </row>
    <row r="66" spans="1:5" x14ac:dyDescent="0.25">
      <c r="A66" s="17"/>
      <c r="B66" s="34"/>
      <c r="C66" s="3"/>
      <c r="D66" s="35"/>
      <c r="E66" s="7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8" t="s">
        <v>1</v>
      </c>
      <c r="C2" s="8" t="s">
        <v>2</v>
      </c>
      <c r="D2" s="8" t="s">
        <v>3</v>
      </c>
      <c r="E2" s="3" t="s">
        <v>4</v>
      </c>
    </row>
    <row r="3" spans="1:5" ht="14.45" x14ac:dyDescent="0.3">
      <c r="A3" s="2"/>
      <c r="B3" s="3"/>
      <c r="C3" s="3"/>
      <c r="D3" s="3"/>
      <c r="E3" s="7"/>
    </row>
    <row r="4" spans="1:5" ht="14.45" x14ac:dyDescent="0.3">
      <c r="A4" s="2"/>
      <c r="B4" s="3"/>
      <c r="C4" s="3"/>
      <c r="D4" s="3"/>
      <c r="E4" s="7"/>
    </row>
    <row r="5" spans="1:5" ht="14.45" x14ac:dyDescent="0.3">
      <c r="A5" s="2"/>
      <c r="B5" s="3"/>
      <c r="C5" s="3"/>
      <c r="D5" s="3"/>
      <c r="E5" s="7"/>
    </row>
    <row r="6" spans="1:5" ht="14.45" x14ac:dyDescent="0.3">
      <c r="A6" s="2"/>
      <c r="B6" s="3"/>
      <c r="C6" s="4"/>
      <c r="D6" s="4"/>
      <c r="E6" s="7"/>
    </row>
    <row r="7" spans="1:5" ht="14.45" x14ac:dyDescent="0.3">
      <c r="A7" s="2"/>
      <c r="B7" s="3"/>
      <c r="C7" s="5"/>
      <c r="D7" s="5"/>
      <c r="E7" s="7"/>
    </row>
    <row r="8" spans="1:5" ht="14.45" x14ac:dyDescent="0.3">
      <c r="A8" s="2"/>
      <c r="B8" s="3"/>
      <c r="C8" s="5"/>
      <c r="D8" s="5"/>
      <c r="E8" s="7"/>
    </row>
    <row r="9" spans="1:5" ht="14.45" x14ac:dyDescent="0.3">
      <c r="A9" s="2"/>
      <c r="B9" s="3"/>
      <c r="C9" s="4"/>
      <c r="D9" s="4"/>
      <c r="E9" s="7"/>
    </row>
    <row r="10" spans="1:5" ht="14.45" x14ac:dyDescent="0.3">
      <c r="A10" s="2"/>
      <c r="B10" s="3"/>
      <c r="C10" s="4"/>
      <c r="D10" s="4"/>
      <c r="E10" s="7"/>
    </row>
    <row r="11" spans="1:5" ht="14.45" x14ac:dyDescent="0.3">
      <c r="A11" s="2"/>
      <c r="B11" s="3"/>
      <c r="C11" s="4"/>
      <c r="D11" s="4"/>
      <c r="E11" s="7"/>
    </row>
    <row r="12" spans="1:5" ht="14.45" x14ac:dyDescent="0.3">
      <c r="A12" s="2"/>
      <c r="B12" s="3"/>
      <c r="C12" s="4"/>
      <c r="D12" s="4"/>
      <c r="E12" s="7"/>
    </row>
    <row r="13" spans="1:5" ht="14.45" x14ac:dyDescent="0.3">
      <c r="A13" s="2"/>
      <c r="B13" s="3"/>
      <c r="C13" s="4"/>
      <c r="D13" s="4"/>
      <c r="E13" s="7"/>
    </row>
    <row r="14" spans="1:5" ht="14.45" x14ac:dyDescent="0.3">
      <c r="A14" s="2"/>
      <c r="B14" s="3"/>
      <c r="C14" s="4"/>
      <c r="D14" s="4"/>
      <c r="E14" s="7"/>
    </row>
    <row r="15" spans="1:5" ht="14.45" x14ac:dyDescent="0.3">
      <c r="A15" s="2"/>
      <c r="B15" s="3"/>
      <c r="C15" s="4"/>
      <c r="D15" s="4"/>
      <c r="E15" s="7"/>
    </row>
    <row r="16" spans="1:5" ht="14.45" x14ac:dyDescent="0.3">
      <c r="A16" s="2"/>
      <c r="B16" s="3"/>
      <c r="C16" s="4"/>
      <c r="D16" s="4"/>
      <c r="E16" s="7"/>
    </row>
    <row r="17" spans="1:5" ht="14.45" x14ac:dyDescent="0.3">
      <c r="A17" s="2"/>
      <c r="B17" s="3"/>
      <c r="C17" s="4"/>
      <c r="D17" s="4"/>
      <c r="E17" s="7"/>
    </row>
    <row r="18" spans="1:5" ht="14.45" x14ac:dyDescent="0.3">
      <c r="A18" s="2"/>
      <c r="B18" s="3"/>
      <c r="C18" s="4"/>
      <c r="D18" s="4"/>
      <c r="E18" s="7"/>
    </row>
    <row r="19" spans="1:5" ht="14.45" x14ac:dyDescent="0.3">
      <c r="A19" s="2"/>
      <c r="B19" s="3"/>
      <c r="C19" s="14"/>
      <c r="D19" s="15"/>
      <c r="E19" s="7"/>
    </row>
    <row r="20" spans="1:5" ht="14.45" x14ac:dyDescent="0.3">
      <c r="A20" s="2"/>
      <c r="B20" s="3"/>
      <c r="C20" s="14"/>
      <c r="D20" s="15"/>
      <c r="E20" s="7"/>
    </row>
    <row r="21" spans="1:5" ht="14.45" x14ac:dyDescent="0.3">
      <c r="A21" s="2"/>
      <c r="B21" s="3"/>
      <c r="C21" s="14"/>
      <c r="D21" s="15"/>
      <c r="E21" s="7"/>
    </row>
    <row r="22" spans="1:5" ht="14.45" x14ac:dyDescent="0.3">
      <c r="A22" s="2"/>
      <c r="B22" s="3"/>
      <c r="C22" s="14"/>
      <c r="D22" s="15"/>
      <c r="E22" s="7"/>
    </row>
    <row r="23" spans="1:5" ht="15.6" x14ac:dyDescent="0.3">
      <c r="A23" s="17"/>
      <c r="B23" s="16"/>
      <c r="C23" s="18"/>
      <c r="D23" s="18"/>
      <c r="E23" s="7"/>
    </row>
    <row r="24" spans="1:5" ht="15.6" x14ac:dyDescent="0.3">
      <c r="A24" s="17"/>
      <c r="B24" s="16"/>
      <c r="C24" s="18"/>
      <c r="D24" s="18"/>
      <c r="E24" s="7"/>
    </row>
    <row r="25" spans="1:5" ht="15.6" x14ac:dyDescent="0.3">
      <c r="A25" s="17"/>
      <c r="B25" s="16"/>
      <c r="C25" s="18"/>
      <c r="D25" s="18"/>
      <c r="E25" s="7"/>
    </row>
    <row r="26" spans="1:5" ht="15.6" x14ac:dyDescent="0.3">
      <c r="A26" s="17"/>
      <c r="B26" s="16"/>
      <c r="C26" s="18"/>
      <c r="D26" s="18"/>
      <c r="E26" s="7"/>
    </row>
    <row r="27" spans="1:5" ht="15.6" x14ac:dyDescent="0.3">
      <c r="A27" s="17"/>
      <c r="B27" s="16"/>
      <c r="C27" s="18"/>
      <c r="D27" s="18"/>
      <c r="E27" s="7"/>
    </row>
    <row r="28" spans="1:5" ht="15.6" x14ac:dyDescent="0.3">
      <c r="A28" s="17"/>
      <c r="B28" s="16"/>
      <c r="C28" s="18"/>
      <c r="D28" s="18"/>
      <c r="E28" s="7"/>
    </row>
    <row r="29" spans="1:5" ht="15.6" x14ac:dyDescent="0.3">
      <c r="A29" s="17"/>
      <c r="B29" s="16"/>
      <c r="C29" s="18"/>
      <c r="D29" s="18"/>
      <c r="E29" s="7"/>
    </row>
    <row r="30" spans="1:5" ht="15.6" x14ac:dyDescent="0.3">
      <c r="A30" s="17"/>
      <c r="B30" s="16"/>
      <c r="C30" s="18"/>
      <c r="D30" s="18"/>
      <c r="E30" s="7"/>
    </row>
    <row r="31" spans="1:5" ht="15.6" x14ac:dyDescent="0.3">
      <c r="A31" s="17"/>
      <c r="B31" s="16"/>
      <c r="C31" s="18"/>
      <c r="D31" s="18"/>
      <c r="E31" s="7"/>
    </row>
    <row r="32" spans="1:5" ht="15.6" x14ac:dyDescent="0.3">
      <c r="A32" s="17"/>
      <c r="B32" s="16"/>
      <c r="C32" s="18"/>
      <c r="D32" s="18"/>
      <c r="E32" s="7"/>
    </row>
    <row r="33" spans="1:5" ht="15.6" x14ac:dyDescent="0.3">
      <c r="A33" s="17"/>
      <c r="B33" s="16"/>
      <c r="C33" s="18"/>
      <c r="D33" s="18"/>
      <c r="E33" s="7"/>
    </row>
    <row r="34" spans="1:5" ht="14.45" x14ac:dyDescent="0.3">
      <c r="A34" s="20"/>
      <c r="B34" s="19"/>
      <c r="C34" s="4"/>
      <c r="D34" s="4"/>
      <c r="E34" s="7"/>
    </row>
    <row r="35" spans="1:5" ht="14.45" x14ac:dyDescent="0.3">
      <c r="A35" s="20"/>
      <c r="B35" s="19"/>
      <c r="C35" s="4"/>
      <c r="D35" s="4"/>
      <c r="E35" s="7"/>
    </row>
    <row r="36" spans="1:5" ht="14.45" x14ac:dyDescent="0.3">
      <c r="A36" s="20"/>
      <c r="B36" s="19"/>
      <c r="C36" s="4"/>
      <c r="D36" s="4"/>
      <c r="E36" s="7"/>
    </row>
    <row r="37" spans="1:5" ht="14.45" x14ac:dyDescent="0.3">
      <c r="A37" s="20"/>
      <c r="B37" s="19"/>
      <c r="C37" s="4"/>
      <c r="D37" s="4"/>
      <c r="E37" s="7"/>
    </row>
    <row r="38" spans="1:5" x14ac:dyDescent="0.25">
      <c r="A38" s="20"/>
      <c r="B38" s="19"/>
      <c r="C38" s="4"/>
      <c r="D38" s="4"/>
      <c r="E38" s="7"/>
    </row>
    <row r="39" spans="1:5" x14ac:dyDescent="0.25">
      <c r="A39" s="20"/>
      <c r="B39" s="19"/>
      <c r="C39" s="4"/>
      <c r="D39" s="4"/>
      <c r="E39" s="7"/>
    </row>
    <row r="40" spans="1:5" x14ac:dyDescent="0.25">
      <c r="A40" s="20"/>
      <c r="B40" s="19"/>
      <c r="C40" s="4"/>
      <c r="D40" s="4"/>
      <c r="E40" s="7"/>
    </row>
    <row r="41" spans="1:5" x14ac:dyDescent="0.25">
      <c r="A41" s="21"/>
      <c r="B41" s="4"/>
      <c r="C41" s="4"/>
      <c r="D41" s="4"/>
      <c r="E41" s="7"/>
    </row>
    <row r="42" spans="1:5" x14ac:dyDescent="0.25">
      <c r="A42" s="20"/>
      <c r="B42" s="19"/>
      <c r="C42" s="4"/>
      <c r="D42" s="4"/>
      <c r="E42" s="7"/>
    </row>
    <row r="43" spans="1:5" x14ac:dyDescent="0.25">
      <c r="A43" s="20"/>
      <c r="B43" s="19"/>
      <c r="C43" s="4"/>
      <c r="D43" s="4"/>
      <c r="E43" s="7"/>
    </row>
    <row r="44" spans="1:5" ht="15.75" x14ac:dyDescent="0.25">
      <c r="A44" s="25"/>
      <c r="B44" s="26"/>
      <c r="C44" s="26"/>
      <c r="D44" s="26"/>
      <c r="E44" s="7"/>
    </row>
    <row r="45" spans="1:5" ht="15.75" x14ac:dyDescent="0.25">
      <c r="A45" s="25"/>
      <c r="B45" s="26"/>
      <c r="C45" s="26"/>
      <c r="D45" s="26"/>
      <c r="E45" s="7"/>
    </row>
    <row r="46" spans="1:5" ht="15.75" x14ac:dyDescent="0.25">
      <c r="A46" s="29"/>
      <c r="B46" s="26"/>
      <c r="C46" s="26"/>
      <c r="D46" s="26"/>
      <c r="E46" s="7"/>
    </row>
    <row r="47" spans="1:5" ht="15.75" x14ac:dyDescent="0.25">
      <c r="A47" s="25"/>
      <c r="B47" s="26"/>
      <c r="C47" s="26"/>
      <c r="D47" s="26"/>
      <c r="E47" s="7"/>
    </row>
    <row r="48" spans="1:5" ht="15.75" x14ac:dyDescent="0.25">
      <c r="A48" s="37"/>
      <c r="B48" s="38"/>
      <c r="C48" s="38"/>
      <c r="D48" s="38"/>
      <c r="E48" s="7"/>
    </row>
    <row r="49" spans="1:5" ht="15.75" x14ac:dyDescent="0.25">
      <c r="A49" s="25"/>
      <c r="B49" s="18"/>
      <c r="C49" s="32"/>
      <c r="D49" s="33"/>
      <c r="E49" s="7"/>
    </row>
    <row r="50" spans="1:5" ht="15.75" x14ac:dyDescent="0.25">
      <c r="A50" s="25"/>
      <c r="B50" s="18"/>
      <c r="C50" s="32"/>
      <c r="D50" s="33"/>
      <c r="E50" s="7"/>
    </row>
    <row r="51" spans="1:5" ht="15.75" x14ac:dyDescent="0.25">
      <c r="A51" s="25"/>
      <c r="B51" s="18"/>
      <c r="C51" s="32"/>
      <c r="D51" s="33"/>
      <c r="E51" s="7"/>
    </row>
    <row r="52" spans="1:5" ht="15.75" x14ac:dyDescent="0.25">
      <c r="A52" s="27"/>
      <c r="B52" s="18"/>
      <c r="C52" s="32"/>
      <c r="D52" s="33"/>
      <c r="E52" s="7"/>
    </row>
    <row r="53" spans="1:5" ht="15.75" x14ac:dyDescent="0.25">
      <c r="A53" s="25"/>
      <c r="B53" s="18"/>
      <c r="C53" s="32"/>
      <c r="D53" s="33"/>
      <c r="E53" s="7"/>
    </row>
    <row r="54" spans="1:5" ht="15.75" x14ac:dyDescent="0.25">
      <c r="A54" s="25"/>
      <c r="B54" s="18"/>
      <c r="C54" s="32"/>
      <c r="D54" s="33"/>
      <c r="E54" s="7"/>
    </row>
    <row r="55" spans="1:5" ht="15.75" x14ac:dyDescent="0.25">
      <c r="A55" s="25"/>
      <c r="B55" s="18"/>
      <c r="C55" s="32"/>
      <c r="D55" s="33"/>
      <c r="E55" s="7"/>
    </row>
    <row r="56" spans="1:5" ht="15.75" x14ac:dyDescent="0.25">
      <c r="A56" s="25"/>
      <c r="B56" s="18"/>
      <c r="C56" s="32"/>
      <c r="D56" s="33"/>
      <c r="E56" s="7"/>
    </row>
    <row r="57" spans="1:5" ht="15.75" x14ac:dyDescent="0.25">
      <c r="A57" s="25"/>
      <c r="B57" s="18"/>
      <c r="C57" s="32"/>
      <c r="D57" s="33"/>
      <c r="E57" s="7"/>
    </row>
    <row r="58" spans="1:5" ht="15.75" x14ac:dyDescent="0.25">
      <c r="A58" s="25"/>
      <c r="B58" s="18"/>
      <c r="C58" s="32"/>
      <c r="D58" s="33"/>
      <c r="E58" s="7"/>
    </row>
    <row r="59" spans="1:5" ht="15.75" x14ac:dyDescent="0.25">
      <c r="A59" s="25"/>
      <c r="B59" s="18"/>
      <c r="C59" s="32"/>
      <c r="D59" s="33"/>
      <c r="E59" s="7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view="pageBreakPreview" topLeftCell="A19" zoomScaleNormal="100" zoomScaleSheetLayoutView="100" workbookViewId="0">
      <selection activeCell="E12" sqref="E12:E43"/>
    </sheetView>
  </sheetViews>
  <sheetFormatPr defaultRowHeight="15.75" x14ac:dyDescent="0.25"/>
  <cols>
    <col min="1" max="1" width="5.7109375" style="40" customWidth="1"/>
    <col min="2" max="2" width="37.5703125" style="40" customWidth="1"/>
    <col min="3" max="3" width="14.28515625" style="42" customWidth="1"/>
    <col min="4" max="4" width="62.85546875" style="40" customWidth="1"/>
    <col min="5" max="5" width="15" style="40" customWidth="1"/>
    <col min="6" max="6" width="12.85546875" style="40" customWidth="1"/>
    <col min="7" max="7" width="14.85546875" style="46" customWidth="1"/>
    <col min="8" max="8" width="14" customWidth="1"/>
  </cols>
  <sheetData>
    <row r="1" spans="1:19" s="71" customFormat="1" x14ac:dyDescent="0.25">
      <c r="A1" s="40"/>
      <c r="B1" s="40"/>
      <c r="C1" s="42"/>
      <c r="D1" s="40"/>
      <c r="E1" s="40"/>
      <c r="F1" s="73" t="s">
        <v>50</v>
      </c>
      <c r="G1" s="46"/>
    </row>
    <row r="2" spans="1:19" s="71" customFormat="1" x14ac:dyDescent="0.25">
      <c r="A2" s="40"/>
      <c r="B2" s="40"/>
      <c r="C2" s="42"/>
      <c r="D2" s="40"/>
      <c r="E2" s="40"/>
      <c r="F2" s="73" t="s">
        <v>48</v>
      </c>
      <c r="G2" s="46"/>
    </row>
    <row r="3" spans="1:19" x14ac:dyDescent="0.25">
      <c r="F3" s="40" t="s">
        <v>49</v>
      </c>
    </row>
    <row r="5" spans="1:19" x14ac:dyDescent="0.25">
      <c r="B5" s="64" t="s">
        <v>12</v>
      </c>
    </row>
    <row r="7" spans="1:19" ht="23.25" customHeight="1" x14ac:dyDescent="0.25">
      <c r="B7" s="58" t="s">
        <v>4</v>
      </c>
      <c r="C7" s="60" t="s">
        <v>8</v>
      </c>
      <c r="D7" s="59" t="s">
        <v>11</v>
      </c>
      <c r="E7" s="98" t="s">
        <v>26</v>
      </c>
      <c r="F7" s="41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9" x14ac:dyDescent="0.25">
      <c r="B8" s="44" t="s">
        <v>10</v>
      </c>
      <c r="C8" s="65">
        <v>45943</v>
      </c>
      <c r="D8" s="59" t="s">
        <v>6</v>
      </c>
      <c r="E8" s="61">
        <v>50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9" x14ac:dyDescent="0.25">
      <c r="B9" s="44" t="s">
        <v>13</v>
      </c>
      <c r="C9" s="66" t="s">
        <v>24</v>
      </c>
      <c r="D9" s="59"/>
      <c r="E9" s="61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9" ht="15.6" x14ac:dyDescent="0.3">
      <c r="D10" s="43"/>
      <c r="E10" s="43"/>
      <c r="F10" s="44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9" ht="78.75" x14ac:dyDescent="0.25">
      <c r="A11" s="45" t="s">
        <v>5</v>
      </c>
      <c r="B11" s="45" t="s">
        <v>0</v>
      </c>
      <c r="C11" s="45" t="s">
        <v>1</v>
      </c>
      <c r="D11" s="45" t="s">
        <v>7</v>
      </c>
      <c r="E11" s="45" t="s">
        <v>2</v>
      </c>
      <c r="F11" s="67" t="s">
        <v>3</v>
      </c>
      <c r="G11" s="76" t="s">
        <v>9</v>
      </c>
      <c r="H11" s="62"/>
      <c r="I11" s="39"/>
      <c r="J11" s="39"/>
      <c r="K11" s="39"/>
      <c r="L11" s="39"/>
      <c r="M11" s="39"/>
      <c r="N11" s="39"/>
      <c r="O11" s="39"/>
      <c r="P11" s="39"/>
      <c r="Q11" s="39"/>
    </row>
    <row r="12" spans="1:19" s="102" customFormat="1" ht="44.25" customHeight="1" x14ac:dyDescent="0.25">
      <c r="A12" s="63">
        <v>1</v>
      </c>
      <c r="B12" s="110" t="s">
        <v>89</v>
      </c>
      <c r="C12" s="106" t="s">
        <v>52</v>
      </c>
      <c r="D12" s="69" t="s">
        <v>90</v>
      </c>
      <c r="E12" s="75">
        <v>49</v>
      </c>
      <c r="F12" s="68">
        <f xml:space="preserve"> (E12*100)/50</f>
        <v>98</v>
      </c>
      <c r="G12" s="63" t="s">
        <v>45</v>
      </c>
      <c r="I12" s="103"/>
      <c r="J12" s="104"/>
      <c r="K12" s="104"/>
      <c r="L12" s="104"/>
      <c r="M12" s="104"/>
      <c r="N12" s="104"/>
      <c r="O12" s="104"/>
      <c r="P12" s="104"/>
      <c r="Q12" s="104"/>
      <c r="R12" s="104"/>
      <c r="S12" s="104"/>
    </row>
    <row r="13" spans="1:19" s="102" customFormat="1" ht="44.25" customHeight="1" x14ac:dyDescent="0.25">
      <c r="A13" s="63">
        <v>2</v>
      </c>
      <c r="B13" s="111" t="s">
        <v>31</v>
      </c>
      <c r="C13" s="63" t="s">
        <v>20</v>
      </c>
      <c r="D13" s="69" t="s">
        <v>14</v>
      </c>
      <c r="E13" s="75">
        <v>38.5</v>
      </c>
      <c r="F13" s="68">
        <f xml:space="preserve"> (E13*100)/50</f>
        <v>77</v>
      </c>
      <c r="G13" s="63" t="s">
        <v>45</v>
      </c>
      <c r="I13" s="103"/>
      <c r="J13" s="104"/>
      <c r="K13" s="104"/>
      <c r="L13" s="104"/>
      <c r="M13" s="104"/>
      <c r="N13" s="104"/>
      <c r="O13" s="104"/>
      <c r="P13" s="104"/>
      <c r="Q13" s="104"/>
      <c r="R13" s="104"/>
      <c r="S13" s="104"/>
    </row>
    <row r="14" spans="1:19" s="102" customFormat="1" ht="44.25" customHeight="1" x14ac:dyDescent="0.25">
      <c r="A14" s="63">
        <v>3</v>
      </c>
      <c r="B14" s="110" t="s">
        <v>91</v>
      </c>
      <c r="C14" s="106" t="s">
        <v>20</v>
      </c>
      <c r="D14" s="69" t="s">
        <v>90</v>
      </c>
      <c r="E14" s="75">
        <v>34.5</v>
      </c>
      <c r="F14" s="68">
        <f xml:space="preserve"> (E14*100)/50</f>
        <v>69</v>
      </c>
      <c r="G14" s="63" t="s">
        <v>92</v>
      </c>
      <c r="I14" s="103"/>
      <c r="J14" s="104"/>
      <c r="K14" s="104"/>
      <c r="L14" s="104"/>
      <c r="M14" s="104"/>
      <c r="N14" s="104"/>
      <c r="O14" s="104"/>
      <c r="P14" s="104"/>
      <c r="Q14" s="104"/>
      <c r="R14" s="104"/>
      <c r="S14" s="104"/>
    </row>
    <row r="15" spans="1:19" s="102" customFormat="1" ht="44.25" customHeight="1" x14ac:dyDescent="0.25">
      <c r="A15" s="63">
        <v>4</v>
      </c>
      <c r="B15" s="111" t="s">
        <v>23</v>
      </c>
      <c r="C15" s="63" t="s">
        <v>22</v>
      </c>
      <c r="D15" s="69" t="s">
        <v>14</v>
      </c>
      <c r="E15" s="75">
        <v>30</v>
      </c>
      <c r="F15" s="68">
        <f xml:space="preserve"> (E15*100)/50</f>
        <v>60</v>
      </c>
      <c r="G15" s="63" t="s">
        <v>46</v>
      </c>
    </row>
    <row r="16" spans="1:19" s="102" customFormat="1" ht="44.25" customHeight="1" x14ac:dyDescent="0.25">
      <c r="A16" s="63">
        <v>5</v>
      </c>
      <c r="B16" s="110" t="s">
        <v>93</v>
      </c>
      <c r="C16" s="106" t="s">
        <v>52</v>
      </c>
      <c r="D16" s="69" t="s">
        <v>90</v>
      </c>
      <c r="E16" s="75">
        <v>30</v>
      </c>
      <c r="F16" s="68">
        <f xml:space="preserve"> (E16*100)/50</f>
        <v>60</v>
      </c>
      <c r="G16" s="63" t="s">
        <v>92</v>
      </c>
    </row>
    <row r="17" spans="1:7" s="102" customFormat="1" ht="44.25" customHeight="1" x14ac:dyDescent="0.25">
      <c r="A17" s="63">
        <v>6</v>
      </c>
      <c r="B17" s="74" t="s">
        <v>51</v>
      </c>
      <c r="C17" s="105" t="s">
        <v>52</v>
      </c>
      <c r="D17" s="69" t="s">
        <v>53</v>
      </c>
      <c r="E17" s="75">
        <v>29.5</v>
      </c>
      <c r="F17" s="68">
        <f xml:space="preserve"> (E17*100)/50</f>
        <v>59</v>
      </c>
      <c r="G17" s="105" t="s">
        <v>45</v>
      </c>
    </row>
    <row r="18" spans="1:7" s="102" customFormat="1" ht="44.25" customHeight="1" x14ac:dyDescent="0.25">
      <c r="A18" s="63">
        <v>7</v>
      </c>
      <c r="B18" s="110" t="s">
        <v>94</v>
      </c>
      <c r="C18" s="106" t="s">
        <v>52</v>
      </c>
      <c r="D18" s="69" t="s">
        <v>90</v>
      </c>
      <c r="E18" s="75">
        <v>28</v>
      </c>
      <c r="F18" s="68">
        <f xml:space="preserve"> (E18*100)/50</f>
        <v>56</v>
      </c>
      <c r="G18" s="63" t="s">
        <v>47</v>
      </c>
    </row>
    <row r="19" spans="1:7" s="102" customFormat="1" ht="44.25" customHeight="1" x14ac:dyDescent="0.25">
      <c r="A19" s="63">
        <v>8</v>
      </c>
      <c r="B19" s="111" t="s">
        <v>21</v>
      </c>
      <c r="C19" s="63" t="s">
        <v>22</v>
      </c>
      <c r="D19" s="69" t="s">
        <v>14</v>
      </c>
      <c r="E19" s="75">
        <v>27.5</v>
      </c>
      <c r="F19" s="68">
        <f xml:space="preserve"> (E19*100)/50</f>
        <v>55</v>
      </c>
      <c r="G19" s="63" t="s">
        <v>46</v>
      </c>
    </row>
    <row r="20" spans="1:7" s="102" customFormat="1" ht="44.25" customHeight="1" x14ac:dyDescent="0.25">
      <c r="A20" s="63">
        <v>9</v>
      </c>
      <c r="B20" s="74" t="s">
        <v>54</v>
      </c>
      <c r="C20" s="101" t="s">
        <v>52</v>
      </c>
      <c r="D20" s="69" t="s">
        <v>53</v>
      </c>
      <c r="E20" s="75">
        <v>27</v>
      </c>
      <c r="F20" s="68">
        <f xml:space="preserve"> (E20*100)/50</f>
        <v>54</v>
      </c>
      <c r="G20" s="105" t="s">
        <v>55</v>
      </c>
    </row>
    <row r="21" spans="1:7" s="102" customFormat="1" ht="44.25" customHeight="1" x14ac:dyDescent="0.25">
      <c r="A21" s="63">
        <v>10</v>
      </c>
      <c r="B21" s="112" t="s">
        <v>135</v>
      </c>
      <c r="C21" s="108" t="s">
        <v>22</v>
      </c>
      <c r="D21" s="69" t="s">
        <v>136</v>
      </c>
      <c r="E21" s="75">
        <v>27</v>
      </c>
      <c r="F21" s="68">
        <f xml:space="preserve"> (E21*100)/50</f>
        <v>54</v>
      </c>
      <c r="G21" s="63" t="s">
        <v>45</v>
      </c>
    </row>
    <row r="22" spans="1:7" s="102" customFormat="1" ht="44.25" customHeight="1" x14ac:dyDescent="0.25">
      <c r="A22" s="63">
        <v>11</v>
      </c>
      <c r="B22" s="110" t="s">
        <v>95</v>
      </c>
      <c r="C22" s="108" t="s">
        <v>22</v>
      </c>
      <c r="D22" s="69" t="s">
        <v>90</v>
      </c>
      <c r="E22" s="75">
        <v>26.5</v>
      </c>
      <c r="F22" s="68">
        <f xml:space="preserve"> (E22*100)/50</f>
        <v>53</v>
      </c>
      <c r="G22" s="63" t="s">
        <v>47</v>
      </c>
    </row>
    <row r="23" spans="1:7" s="102" customFormat="1" ht="44.25" customHeight="1" x14ac:dyDescent="0.25">
      <c r="A23" s="63">
        <v>12</v>
      </c>
      <c r="B23" s="110" t="s">
        <v>96</v>
      </c>
      <c r="C23" s="108" t="s">
        <v>52</v>
      </c>
      <c r="D23" s="69" t="s">
        <v>90</v>
      </c>
      <c r="E23" s="75">
        <v>26.5</v>
      </c>
      <c r="F23" s="68">
        <f xml:space="preserve"> (E23*100)/50</f>
        <v>53</v>
      </c>
      <c r="G23" s="63" t="s">
        <v>47</v>
      </c>
    </row>
    <row r="24" spans="1:7" s="102" customFormat="1" ht="44.25" customHeight="1" x14ac:dyDescent="0.25">
      <c r="A24" s="63">
        <v>13</v>
      </c>
      <c r="B24" s="113" t="s">
        <v>97</v>
      </c>
      <c r="C24" s="87" t="s">
        <v>98</v>
      </c>
      <c r="D24" s="88" t="s">
        <v>90</v>
      </c>
      <c r="E24" s="79">
        <v>25.5</v>
      </c>
      <c r="F24" s="68">
        <f xml:space="preserve"> (E24*100)/50</f>
        <v>51</v>
      </c>
      <c r="G24" s="86" t="s">
        <v>47</v>
      </c>
    </row>
    <row r="25" spans="1:7" s="102" customFormat="1" ht="44.25" customHeight="1" x14ac:dyDescent="0.25">
      <c r="A25" s="63">
        <v>14</v>
      </c>
      <c r="B25" s="89" t="s">
        <v>137</v>
      </c>
      <c r="C25" s="87" t="s">
        <v>22</v>
      </c>
      <c r="D25" s="88" t="s">
        <v>136</v>
      </c>
      <c r="E25" s="79">
        <v>22</v>
      </c>
      <c r="F25" s="68">
        <f xml:space="preserve"> (E25*100)/50</f>
        <v>44</v>
      </c>
      <c r="G25" s="86" t="s">
        <v>47</v>
      </c>
    </row>
    <row r="26" spans="1:7" s="102" customFormat="1" ht="44.25" customHeight="1" x14ac:dyDescent="0.25">
      <c r="A26" s="63">
        <v>15</v>
      </c>
      <c r="B26" s="113" t="s">
        <v>99</v>
      </c>
      <c r="C26" s="87" t="s">
        <v>52</v>
      </c>
      <c r="D26" s="88" t="s">
        <v>90</v>
      </c>
      <c r="E26" s="79">
        <v>21.5</v>
      </c>
      <c r="F26" s="68">
        <f xml:space="preserve"> (E26*100)/50</f>
        <v>43</v>
      </c>
      <c r="G26" s="86" t="s">
        <v>47</v>
      </c>
    </row>
    <row r="27" spans="1:7" s="102" customFormat="1" ht="44.25" customHeight="1" x14ac:dyDescent="0.25">
      <c r="A27" s="63">
        <v>16</v>
      </c>
      <c r="B27" s="113" t="s">
        <v>100</v>
      </c>
      <c r="C27" s="87" t="s">
        <v>52</v>
      </c>
      <c r="D27" s="88" t="s">
        <v>90</v>
      </c>
      <c r="E27" s="79">
        <v>20</v>
      </c>
      <c r="F27" s="68">
        <f xml:space="preserve"> (E27*100)/50</f>
        <v>40</v>
      </c>
      <c r="G27" s="86" t="s">
        <v>47</v>
      </c>
    </row>
    <row r="28" spans="1:7" s="102" customFormat="1" ht="44.25" customHeight="1" x14ac:dyDescent="0.25">
      <c r="A28" s="63">
        <v>17</v>
      </c>
      <c r="B28" s="114" t="s">
        <v>27</v>
      </c>
      <c r="C28" s="86" t="s">
        <v>20</v>
      </c>
      <c r="D28" s="88" t="s">
        <v>14</v>
      </c>
      <c r="E28" s="79">
        <v>19.5</v>
      </c>
      <c r="F28" s="68">
        <f xml:space="preserve"> (E28*100)/50</f>
        <v>39</v>
      </c>
      <c r="G28" s="86" t="s">
        <v>47</v>
      </c>
    </row>
    <row r="29" spans="1:7" s="102" customFormat="1" ht="44.25" customHeight="1" x14ac:dyDescent="0.25">
      <c r="A29" s="63">
        <v>18</v>
      </c>
      <c r="B29" s="114" t="s">
        <v>30</v>
      </c>
      <c r="C29" s="86" t="s">
        <v>20</v>
      </c>
      <c r="D29" s="88" t="s">
        <v>14</v>
      </c>
      <c r="E29" s="79">
        <v>18.5</v>
      </c>
      <c r="F29" s="68">
        <f xml:space="preserve"> (E29*100)/50</f>
        <v>37</v>
      </c>
      <c r="G29" s="86" t="s">
        <v>47</v>
      </c>
    </row>
    <row r="30" spans="1:7" s="102" customFormat="1" ht="44.25" customHeight="1" x14ac:dyDescent="0.25">
      <c r="A30" s="63">
        <v>19</v>
      </c>
      <c r="B30" s="78" t="s">
        <v>56</v>
      </c>
      <c r="C30" s="107" t="s">
        <v>52</v>
      </c>
      <c r="D30" s="88" t="s">
        <v>53</v>
      </c>
      <c r="E30" s="79">
        <v>17</v>
      </c>
      <c r="F30" s="68">
        <f xml:space="preserve"> (E30*100)/50</f>
        <v>34</v>
      </c>
      <c r="G30" s="109" t="s">
        <v>47</v>
      </c>
    </row>
    <row r="31" spans="1:7" s="102" customFormat="1" ht="44.25" customHeight="1" x14ac:dyDescent="0.25">
      <c r="A31" s="63">
        <v>20</v>
      </c>
      <c r="B31" s="113" t="s">
        <v>101</v>
      </c>
      <c r="C31" s="87" t="s">
        <v>22</v>
      </c>
      <c r="D31" s="88" t="s">
        <v>90</v>
      </c>
      <c r="E31" s="79">
        <v>16.5</v>
      </c>
      <c r="F31" s="68">
        <f xml:space="preserve"> (E31*100)/50</f>
        <v>33</v>
      </c>
      <c r="G31" s="86" t="s">
        <v>47</v>
      </c>
    </row>
    <row r="32" spans="1:7" s="102" customFormat="1" ht="44.25" customHeight="1" x14ac:dyDescent="0.25">
      <c r="A32" s="63">
        <v>21</v>
      </c>
      <c r="B32" s="89" t="s">
        <v>138</v>
      </c>
      <c r="C32" s="87" t="s">
        <v>107</v>
      </c>
      <c r="D32" s="88" t="s">
        <v>136</v>
      </c>
      <c r="E32" s="79">
        <v>16.5</v>
      </c>
      <c r="F32" s="68">
        <f xml:space="preserve"> (E32*100)/50</f>
        <v>33</v>
      </c>
      <c r="G32" s="86" t="s">
        <v>47</v>
      </c>
    </row>
    <row r="33" spans="1:7" s="102" customFormat="1" ht="44.25" customHeight="1" x14ac:dyDescent="0.25">
      <c r="A33" s="63">
        <v>22</v>
      </c>
      <c r="B33" s="113" t="s">
        <v>102</v>
      </c>
      <c r="C33" s="87" t="s">
        <v>98</v>
      </c>
      <c r="D33" s="88" t="s">
        <v>90</v>
      </c>
      <c r="E33" s="79">
        <v>15</v>
      </c>
      <c r="F33" s="68">
        <f xml:space="preserve"> (E33*100)/50</f>
        <v>30</v>
      </c>
      <c r="G33" s="86" t="s">
        <v>47</v>
      </c>
    </row>
    <row r="34" spans="1:7" s="102" customFormat="1" ht="44.25" customHeight="1" x14ac:dyDescent="0.25">
      <c r="A34" s="63">
        <v>23</v>
      </c>
      <c r="B34" s="113" t="s">
        <v>103</v>
      </c>
      <c r="C34" s="87" t="s">
        <v>20</v>
      </c>
      <c r="D34" s="88" t="s">
        <v>90</v>
      </c>
      <c r="E34" s="79">
        <v>14.5</v>
      </c>
      <c r="F34" s="68">
        <f xml:space="preserve"> (E34*100)/50</f>
        <v>29</v>
      </c>
      <c r="G34" s="86" t="s">
        <v>47</v>
      </c>
    </row>
    <row r="35" spans="1:7" s="102" customFormat="1" ht="44.25" customHeight="1" x14ac:dyDescent="0.25">
      <c r="A35" s="63">
        <v>24</v>
      </c>
      <c r="B35" s="113" t="s">
        <v>104</v>
      </c>
      <c r="C35" s="87" t="s">
        <v>52</v>
      </c>
      <c r="D35" s="88" t="s">
        <v>90</v>
      </c>
      <c r="E35" s="79">
        <v>14.5</v>
      </c>
      <c r="F35" s="68">
        <f xml:space="preserve"> (E35*100)/50</f>
        <v>29</v>
      </c>
      <c r="G35" s="86" t="s">
        <v>47</v>
      </c>
    </row>
    <row r="36" spans="1:7" s="102" customFormat="1" ht="44.25" customHeight="1" x14ac:dyDescent="0.25">
      <c r="A36" s="63">
        <v>25</v>
      </c>
      <c r="B36" s="78" t="s">
        <v>57</v>
      </c>
      <c r="C36" s="107" t="s">
        <v>20</v>
      </c>
      <c r="D36" s="88" t="s">
        <v>53</v>
      </c>
      <c r="E36" s="79">
        <v>13.5</v>
      </c>
      <c r="F36" s="68">
        <f xml:space="preserve"> (E36*100)/50</f>
        <v>27</v>
      </c>
      <c r="G36" s="109" t="s">
        <v>47</v>
      </c>
    </row>
    <row r="37" spans="1:7" s="102" customFormat="1" ht="44.25" customHeight="1" x14ac:dyDescent="0.25">
      <c r="A37" s="63">
        <v>26</v>
      </c>
      <c r="B37" s="113" t="s">
        <v>105</v>
      </c>
      <c r="C37" s="87" t="s">
        <v>22</v>
      </c>
      <c r="D37" s="88" t="s">
        <v>90</v>
      </c>
      <c r="E37" s="79">
        <v>11</v>
      </c>
      <c r="F37" s="68">
        <f xml:space="preserve"> (E37*100)/50</f>
        <v>22</v>
      </c>
      <c r="G37" s="86" t="s">
        <v>47</v>
      </c>
    </row>
    <row r="38" spans="1:7" s="102" customFormat="1" ht="44.25" customHeight="1" x14ac:dyDescent="0.25">
      <c r="A38" s="63">
        <v>27</v>
      </c>
      <c r="B38" s="114" t="s">
        <v>29</v>
      </c>
      <c r="C38" s="86" t="s">
        <v>20</v>
      </c>
      <c r="D38" s="88" t="s">
        <v>14</v>
      </c>
      <c r="E38" s="79">
        <v>7.5</v>
      </c>
      <c r="F38" s="68">
        <f xml:space="preserve"> (E38*100)/50</f>
        <v>15</v>
      </c>
      <c r="G38" s="86" t="s">
        <v>47</v>
      </c>
    </row>
    <row r="39" spans="1:7" s="102" customFormat="1" ht="44.25" customHeight="1" x14ac:dyDescent="0.25">
      <c r="A39" s="63">
        <v>28</v>
      </c>
      <c r="B39" s="114" t="s">
        <v>28</v>
      </c>
      <c r="C39" s="86" t="s">
        <v>20</v>
      </c>
      <c r="D39" s="88" t="s">
        <v>14</v>
      </c>
      <c r="E39" s="79">
        <v>6</v>
      </c>
      <c r="F39" s="68">
        <f xml:space="preserve"> (E39*100)/50</f>
        <v>12</v>
      </c>
      <c r="G39" s="86" t="s">
        <v>47</v>
      </c>
    </row>
    <row r="40" spans="1:7" s="102" customFormat="1" ht="44.25" customHeight="1" x14ac:dyDescent="0.25">
      <c r="A40" s="63">
        <v>29</v>
      </c>
      <c r="B40" s="113" t="s">
        <v>106</v>
      </c>
      <c r="C40" s="87" t="s">
        <v>107</v>
      </c>
      <c r="D40" s="88" t="s">
        <v>90</v>
      </c>
      <c r="E40" s="79">
        <v>6</v>
      </c>
      <c r="F40" s="68">
        <f xml:space="preserve"> (E40*100)/50</f>
        <v>12</v>
      </c>
      <c r="G40" s="86" t="s">
        <v>47</v>
      </c>
    </row>
    <row r="41" spans="1:7" s="102" customFormat="1" ht="44.25" customHeight="1" x14ac:dyDescent="0.25">
      <c r="A41" s="63">
        <v>30</v>
      </c>
      <c r="B41" s="113" t="s">
        <v>108</v>
      </c>
      <c r="C41" s="87" t="s">
        <v>20</v>
      </c>
      <c r="D41" s="88" t="s">
        <v>90</v>
      </c>
      <c r="E41" s="79">
        <v>4</v>
      </c>
      <c r="F41" s="68">
        <f xml:space="preserve"> (E41*100)/50</f>
        <v>8</v>
      </c>
      <c r="G41" s="86" t="s">
        <v>47</v>
      </c>
    </row>
    <row r="42" spans="1:7" s="102" customFormat="1" ht="44.25" customHeight="1" x14ac:dyDescent="0.25">
      <c r="A42" s="63">
        <v>31</v>
      </c>
      <c r="B42" s="113" t="s">
        <v>109</v>
      </c>
      <c r="C42" s="87" t="s">
        <v>20</v>
      </c>
      <c r="D42" s="88" t="s">
        <v>90</v>
      </c>
      <c r="E42" s="79">
        <v>2.5</v>
      </c>
      <c r="F42" s="68">
        <f xml:space="preserve"> (E42*100)/50</f>
        <v>5</v>
      </c>
      <c r="G42" s="86" t="s">
        <v>47</v>
      </c>
    </row>
    <row r="43" spans="1:7" s="102" customFormat="1" ht="44.25" customHeight="1" x14ac:dyDescent="0.25">
      <c r="A43" s="63">
        <v>32</v>
      </c>
      <c r="B43" s="114" t="s">
        <v>32</v>
      </c>
      <c r="C43" s="86" t="s">
        <v>22</v>
      </c>
      <c r="D43" s="88" t="s">
        <v>14</v>
      </c>
      <c r="E43" s="79">
        <v>0</v>
      </c>
      <c r="F43" s="68">
        <f xml:space="preserve"> (E43*100)/50</f>
        <v>0</v>
      </c>
      <c r="G43" s="86" t="s">
        <v>47</v>
      </c>
    </row>
  </sheetData>
  <autoFilter ref="A11:G43">
    <sortState ref="A12:G43">
      <sortCondition descending="1" ref="E11"/>
    </sortState>
  </autoFilter>
  <sortState ref="B11:E18">
    <sortCondition descending="1" ref="E11:E18"/>
  </sortState>
  <dataValidations count="1">
    <dataValidation allowBlank="1" showInputMessage="1" showErrorMessage="1" sqref="B20 E21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abSelected="1" view="pageBreakPreview" topLeftCell="A37" zoomScaleNormal="100" zoomScaleSheetLayoutView="100" workbookViewId="0">
      <selection activeCell="E12" sqref="E12:E42"/>
    </sheetView>
  </sheetViews>
  <sheetFormatPr defaultRowHeight="15.75" x14ac:dyDescent="0.25"/>
  <cols>
    <col min="1" max="1" width="5.7109375" style="40" customWidth="1"/>
    <col min="2" max="2" width="37.140625" style="40" customWidth="1"/>
    <col min="3" max="3" width="14.28515625" style="42" customWidth="1"/>
    <col min="4" max="4" width="62.85546875" style="40" customWidth="1"/>
    <col min="5" max="5" width="15" style="40" customWidth="1"/>
    <col min="6" max="6" width="12.85546875" style="40" customWidth="1"/>
    <col min="7" max="7" width="14.85546875" style="46" customWidth="1"/>
    <col min="8" max="8" width="14" customWidth="1"/>
  </cols>
  <sheetData>
    <row r="1" spans="1:19" x14ac:dyDescent="0.25">
      <c r="F1" s="73" t="s">
        <v>150</v>
      </c>
    </row>
    <row r="2" spans="1:19" s="72" customFormat="1" x14ac:dyDescent="0.25">
      <c r="A2" s="40"/>
      <c r="B2" s="40"/>
      <c r="C2" s="42"/>
      <c r="D2" s="40"/>
      <c r="E2" s="40"/>
      <c r="F2" s="73" t="s">
        <v>48</v>
      </c>
      <c r="G2" s="46"/>
    </row>
    <row r="3" spans="1:19" s="72" customFormat="1" x14ac:dyDescent="0.25">
      <c r="A3" s="40"/>
      <c r="B3" s="40"/>
      <c r="C3" s="42"/>
      <c r="D3" s="40"/>
      <c r="E3" s="40"/>
      <c r="F3" s="40" t="s">
        <v>49</v>
      </c>
      <c r="G3" s="46"/>
    </row>
    <row r="5" spans="1:19" x14ac:dyDescent="0.25">
      <c r="B5" s="64" t="s">
        <v>12</v>
      </c>
    </row>
    <row r="7" spans="1:19" ht="23.25" customHeight="1" x14ac:dyDescent="0.25">
      <c r="B7" s="58" t="s">
        <v>4</v>
      </c>
      <c r="C7" s="60" t="s">
        <v>8</v>
      </c>
      <c r="D7" s="59" t="s">
        <v>11</v>
      </c>
      <c r="E7" s="98" t="s">
        <v>26</v>
      </c>
      <c r="F7" s="41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9" x14ac:dyDescent="0.25">
      <c r="B8" s="44" t="s">
        <v>10</v>
      </c>
      <c r="C8" s="65">
        <v>45943</v>
      </c>
      <c r="D8" s="59" t="s">
        <v>6</v>
      </c>
      <c r="E8" s="61">
        <v>50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9" x14ac:dyDescent="0.25">
      <c r="B9" s="44" t="s">
        <v>13</v>
      </c>
      <c r="C9" s="66" t="s">
        <v>25</v>
      </c>
      <c r="D9" s="59"/>
      <c r="E9" s="61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9" ht="15.6" x14ac:dyDescent="0.3">
      <c r="D10" s="43"/>
      <c r="E10" s="43"/>
      <c r="F10" s="44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9" ht="78.75" x14ac:dyDescent="0.25">
      <c r="A11" s="45" t="s">
        <v>5</v>
      </c>
      <c r="B11" s="45" t="s">
        <v>0</v>
      </c>
      <c r="C11" s="45" t="s">
        <v>1</v>
      </c>
      <c r="D11" s="45" t="s">
        <v>7</v>
      </c>
      <c r="E11" s="67" t="s">
        <v>2</v>
      </c>
      <c r="F11" s="67" t="s">
        <v>3</v>
      </c>
      <c r="G11" s="76" t="s">
        <v>9</v>
      </c>
      <c r="H11" s="62"/>
      <c r="I11" s="39"/>
      <c r="J11" s="39"/>
      <c r="K11" s="39"/>
      <c r="L11" s="39"/>
      <c r="M11" s="39"/>
      <c r="N11" s="39"/>
      <c r="O11" s="39"/>
      <c r="P11" s="39"/>
      <c r="Q11" s="39"/>
    </row>
    <row r="12" spans="1:19" s="102" customFormat="1" ht="42.75" customHeight="1" x14ac:dyDescent="0.25">
      <c r="A12" s="16">
        <v>1</v>
      </c>
      <c r="B12" s="111" t="s">
        <v>35</v>
      </c>
      <c r="C12" s="63" t="s">
        <v>15</v>
      </c>
      <c r="D12" s="32" t="s">
        <v>14</v>
      </c>
      <c r="E12" s="75">
        <v>46</v>
      </c>
      <c r="F12" s="68">
        <f xml:space="preserve"> (E12*100)/50</f>
        <v>92</v>
      </c>
      <c r="G12" s="63" t="s">
        <v>45</v>
      </c>
      <c r="I12" s="46"/>
      <c r="J12" s="104"/>
      <c r="K12" s="104"/>
      <c r="L12" s="104"/>
      <c r="M12" s="104"/>
      <c r="N12" s="104"/>
      <c r="O12" s="104"/>
      <c r="P12" s="104"/>
      <c r="Q12" s="104"/>
      <c r="R12" s="104"/>
      <c r="S12" s="104"/>
    </row>
    <row r="13" spans="1:19" s="102" customFormat="1" ht="42.75" customHeight="1" x14ac:dyDescent="0.25">
      <c r="A13" s="115">
        <v>2</v>
      </c>
      <c r="B13" s="74" t="s">
        <v>58</v>
      </c>
      <c r="C13" s="105" t="s">
        <v>15</v>
      </c>
      <c r="D13" s="32" t="s">
        <v>53</v>
      </c>
      <c r="E13" s="75">
        <v>43</v>
      </c>
      <c r="F13" s="68">
        <f xml:space="preserve"> (E13*100)/50</f>
        <v>86</v>
      </c>
      <c r="G13" s="105" t="s">
        <v>45</v>
      </c>
    </row>
    <row r="14" spans="1:19" s="102" customFormat="1" ht="42.75" customHeight="1" x14ac:dyDescent="0.25">
      <c r="A14" s="115">
        <v>3</v>
      </c>
      <c r="B14" s="74" t="s">
        <v>59</v>
      </c>
      <c r="C14" s="105" t="s">
        <v>60</v>
      </c>
      <c r="D14" s="32" t="s">
        <v>53</v>
      </c>
      <c r="E14" s="75">
        <v>41</v>
      </c>
      <c r="F14" s="68">
        <f xml:space="preserve"> (E14*100)/50</f>
        <v>82</v>
      </c>
      <c r="G14" s="105" t="s">
        <v>55</v>
      </c>
    </row>
    <row r="15" spans="1:19" s="102" customFormat="1" ht="42.75" customHeight="1" x14ac:dyDescent="0.25">
      <c r="A15" s="16">
        <v>4</v>
      </c>
      <c r="B15" s="111" t="s">
        <v>16</v>
      </c>
      <c r="C15" s="63" t="s">
        <v>15</v>
      </c>
      <c r="D15" s="32" t="s">
        <v>14</v>
      </c>
      <c r="E15" s="75">
        <v>38</v>
      </c>
      <c r="F15" s="68">
        <f xml:space="preserve"> (E15*100)/50</f>
        <v>76</v>
      </c>
      <c r="G15" s="63" t="s">
        <v>46</v>
      </c>
    </row>
    <row r="16" spans="1:19" s="102" customFormat="1" ht="42.75" customHeight="1" x14ac:dyDescent="0.25">
      <c r="A16" s="115">
        <v>5</v>
      </c>
      <c r="B16" s="111" t="s">
        <v>33</v>
      </c>
      <c r="C16" s="63" t="s">
        <v>15</v>
      </c>
      <c r="D16" s="32" t="s">
        <v>14</v>
      </c>
      <c r="E16" s="75">
        <v>37</v>
      </c>
      <c r="F16" s="68">
        <f xml:space="preserve"> (E16*100)/50</f>
        <v>74</v>
      </c>
      <c r="G16" s="63" t="s">
        <v>46</v>
      </c>
    </row>
    <row r="17" spans="1:7" s="102" customFormat="1" ht="42.75" customHeight="1" x14ac:dyDescent="0.25">
      <c r="A17" s="115">
        <v>6</v>
      </c>
      <c r="B17" s="113" t="s">
        <v>110</v>
      </c>
      <c r="C17" s="116" t="s">
        <v>60</v>
      </c>
      <c r="D17" s="88" t="s">
        <v>90</v>
      </c>
      <c r="E17" s="79">
        <v>37</v>
      </c>
      <c r="F17" s="68">
        <f xml:space="preserve"> (E17*100)/50</f>
        <v>74</v>
      </c>
      <c r="G17" s="86" t="s">
        <v>45</v>
      </c>
    </row>
    <row r="18" spans="1:7" s="102" customFormat="1" ht="42.75" customHeight="1" x14ac:dyDescent="0.25">
      <c r="A18" s="16">
        <v>7</v>
      </c>
      <c r="B18" s="83" t="s">
        <v>61</v>
      </c>
      <c r="C18" s="81" t="s">
        <v>62</v>
      </c>
      <c r="D18" s="88" t="s">
        <v>53</v>
      </c>
      <c r="E18" s="118">
        <v>36</v>
      </c>
      <c r="F18" s="68">
        <f xml:space="preserve"> (E18*100)/50</f>
        <v>72</v>
      </c>
      <c r="G18" s="107" t="s">
        <v>55</v>
      </c>
    </row>
    <row r="19" spans="1:7" s="102" customFormat="1" ht="42.75" customHeight="1" x14ac:dyDescent="0.25">
      <c r="A19" s="115">
        <v>8</v>
      </c>
      <c r="B19" s="85" t="s">
        <v>153</v>
      </c>
      <c r="C19" s="116" t="s">
        <v>15</v>
      </c>
      <c r="D19" s="88" t="s">
        <v>154</v>
      </c>
      <c r="E19" s="79">
        <v>34</v>
      </c>
      <c r="F19" s="68">
        <f xml:space="preserve"> (E19*100)/50</f>
        <v>68</v>
      </c>
      <c r="G19" s="86" t="s">
        <v>45</v>
      </c>
    </row>
    <row r="20" spans="1:7" s="102" customFormat="1" ht="42.75" customHeight="1" x14ac:dyDescent="0.25">
      <c r="A20" s="115">
        <v>9</v>
      </c>
      <c r="B20" s="83" t="s">
        <v>63</v>
      </c>
      <c r="C20" s="81" t="s">
        <v>36</v>
      </c>
      <c r="D20" s="88" t="s">
        <v>53</v>
      </c>
      <c r="E20" s="118">
        <v>33</v>
      </c>
      <c r="F20" s="68">
        <f xml:space="preserve"> (E20*100)/50</f>
        <v>66</v>
      </c>
      <c r="G20" s="107" t="s">
        <v>47</v>
      </c>
    </row>
    <row r="21" spans="1:7" s="102" customFormat="1" ht="42.75" customHeight="1" x14ac:dyDescent="0.25">
      <c r="A21" s="16">
        <v>10</v>
      </c>
      <c r="B21" s="113" t="s">
        <v>111</v>
      </c>
      <c r="C21" s="116" t="s">
        <v>15</v>
      </c>
      <c r="D21" s="88" t="s">
        <v>90</v>
      </c>
      <c r="E21" s="79">
        <v>32</v>
      </c>
      <c r="F21" s="68">
        <f xml:space="preserve"> (E21*100)/50</f>
        <v>64</v>
      </c>
      <c r="G21" s="86" t="s">
        <v>92</v>
      </c>
    </row>
    <row r="22" spans="1:7" s="102" customFormat="1" ht="42.75" customHeight="1" x14ac:dyDescent="0.25">
      <c r="A22" s="115">
        <v>11</v>
      </c>
      <c r="B22" s="78" t="s">
        <v>64</v>
      </c>
      <c r="C22" s="81" t="s">
        <v>36</v>
      </c>
      <c r="D22" s="88" t="s">
        <v>53</v>
      </c>
      <c r="E22" s="79">
        <v>31</v>
      </c>
      <c r="F22" s="68">
        <f xml:space="preserve"> (E22*100)/50</f>
        <v>62</v>
      </c>
      <c r="G22" s="107" t="s">
        <v>47</v>
      </c>
    </row>
    <row r="23" spans="1:7" s="102" customFormat="1" ht="42.75" customHeight="1" x14ac:dyDescent="0.25">
      <c r="A23" s="115">
        <v>12</v>
      </c>
      <c r="B23" s="113" t="s">
        <v>112</v>
      </c>
      <c r="C23" s="116" t="s">
        <v>60</v>
      </c>
      <c r="D23" s="88" t="s">
        <v>90</v>
      </c>
      <c r="E23" s="79">
        <v>30</v>
      </c>
      <c r="F23" s="68">
        <f xml:space="preserve"> (E23*100)/50</f>
        <v>60</v>
      </c>
      <c r="G23" s="86" t="s">
        <v>92</v>
      </c>
    </row>
    <row r="24" spans="1:7" s="102" customFormat="1" ht="42.75" customHeight="1" x14ac:dyDescent="0.25">
      <c r="A24" s="16">
        <v>13</v>
      </c>
      <c r="B24" s="78" t="s">
        <v>65</v>
      </c>
      <c r="C24" s="81" t="s">
        <v>60</v>
      </c>
      <c r="D24" s="88" t="s">
        <v>53</v>
      </c>
      <c r="E24" s="79">
        <v>29</v>
      </c>
      <c r="F24" s="68">
        <f xml:space="preserve"> (E24*100)/50</f>
        <v>58</v>
      </c>
      <c r="G24" s="107" t="s">
        <v>47</v>
      </c>
    </row>
    <row r="25" spans="1:7" s="102" customFormat="1" ht="42.75" customHeight="1" x14ac:dyDescent="0.25">
      <c r="A25" s="115">
        <v>14</v>
      </c>
      <c r="B25" s="114" t="s">
        <v>34</v>
      </c>
      <c r="C25" s="117" t="s">
        <v>15</v>
      </c>
      <c r="D25" s="88" t="s">
        <v>14</v>
      </c>
      <c r="E25" s="79">
        <v>28</v>
      </c>
      <c r="F25" s="68">
        <f xml:space="preserve"> (E25*100)/50</f>
        <v>56</v>
      </c>
      <c r="G25" s="86" t="s">
        <v>47</v>
      </c>
    </row>
    <row r="26" spans="1:7" s="102" customFormat="1" ht="42.75" customHeight="1" x14ac:dyDescent="0.25">
      <c r="A26" s="115">
        <v>15</v>
      </c>
      <c r="B26" s="78" t="s">
        <v>66</v>
      </c>
      <c r="C26" s="81" t="s">
        <v>15</v>
      </c>
      <c r="D26" s="88" t="s">
        <v>53</v>
      </c>
      <c r="E26" s="79">
        <v>26</v>
      </c>
      <c r="F26" s="68">
        <f xml:space="preserve"> (E26*100)/50</f>
        <v>52</v>
      </c>
      <c r="G26" s="107" t="s">
        <v>47</v>
      </c>
    </row>
    <row r="27" spans="1:7" s="102" customFormat="1" ht="42.75" customHeight="1" x14ac:dyDescent="0.25">
      <c r="A27" s="16">
        <v>16</v>
      </c>
      <c r="B27" s="113" t="s">
        <v>113</v>
      </c>
      <c r="C27" s="116" t="s">
        <v>36</v>
      </c>
      <c r="D27" s="88" t="s">
        <v>90</v>
      </c>
      <c r="E27" s="79">
        <v>25</v>
      </c>
      <c r="F27" s="68">
        <f xml:space="preserve"> (E27*100)/50</f>
        <v>50</v>
      </c>
      <c r="G27" s="86" t="s">
        <v>47</v>
      </c>
    </row>
    <row r="28" spans="1:7" s="102" customFormat="1" ht="42.75" customHeight="1" x14ac:dyDescent="0.25">
      <c r="A28" s="115">
        <v>17</v>
      </c>
      <c r="B28" s="113" t="s">
        <v>114</v>
      </c>
      <c r="C28" s="116" t="s">
        <v>60</v>
      </c>
      <c r="D28" s="88" t="s">
        <v>90</v>
      </c>
      <c r="E28" s="79">
        <v>25</v>
      </c>
      <c r="F28" s="68">
        <f xml:space="preserve"> (E28*100)/50</f>
        <v>50</v>
      </c>
      <c r="G28" s="86" t="s">
        <v>47</v>
      </c>
    </row>
    <row r="29" spans="1:7" s="102" customFormat="1" ht="42.75" customHeight="1" x14ac:dyDescent="0.25">
      <c r="A29" s="115">
        <v>18</v>
      </c>
      <c r="B29" s="83" t="s">
        <v>67</v>
      </c>
      <c r="C29" s="81" t="s">
        <v>62</v>
      </c>
      <c r="D29" s="88" t="s">
        <v>53</v>
      </c>
      <c r="E29" s="118">
        <v>24</v>
      </c>
      <c r="F29" s="68">
        <f xml:space="preserve"> (E29*100)/50</f>
        <v>48</v>
      </c>
      <c r="G29" s="107" t="s">
        <v>47</v>
      </c>
    </row>
    <row r="30" spans="1:7" s="102" customFormat="1" ht="42.75" customHeight="1" x14ac:dyDescent="0.25">
      <c r="A30" s="16">
        <v>19</v>
      </c>
      <c r="B30" s="89" t="s">
        <v>139</v>
      </c>
      <c r="C30" s="87" t="s">
        <v>36</v>
      </c>
      <c r="D30" s="88" t="s">
        <v>136</v>
      </c>
      <c r="E30" s="79">
        <v>24</v>
      </c>
      <c r="F30" s="68">
        <f xml:space="preserve"> (E30*100)/50</f>
        <v>48</v>
      </c>
      <c r="G30" s="86" t="s">
        <v>47</v>
      </c>
    </row>
    <row r="31" spans="1:7" s="102" customFormat="1" ht="42.75" customHeight="1" x14ac:dyDescent="0.25">
      <c r="A31" s="115">
        <v>20</v>
      </c>
      <c r="B31" s="84" t="s">
        <v>68</v>
      </c>
      <c r="C31" s="107" t="s">
        <v>60</v>
      </c>
      <c r="D31" s="88" t="s">
        <v>53</v>
      </c>
      <c r="E31" s="79">
        <v>21</v>
      </c>
      <c r="F31" s="68">
        <f xml:space="preserve"> (E31*100)/50</f>
        <v>42</v>
      </c>
      <c r="G31" s="107" t="s">
        <v>47</v>
      </c>
    </row>
    <row r="32" spans="1:7" s="102" customFormat="1" ht="42.75" customHeight="1" x14ac:dyDescent="0.25">
      <c r="A32" s="115">
        <v>21</v>
      </c>
      <c r="B32" s="83" t="s">
        <v>69</v>
      </c>
      <c r="C32" s="107" t="s">
        <v>15</v>
      </c>
      <c r="D32" s="88" t="s">
        <v>53</v>
      </c>
      <c r="E32" s="118">
        <v>20</v>
      </c>
      <c r="F32" s="68">
        <f xml:space="preserve"> (E32*100)/50</f>
        <v>40</v>
      </c>
      <c r="G32" s="107" t="s">
        <v>47</v>
      </c>
    </row>
    <row r="33" spans="1:7" s="102" customFormat="1" ht="42.75" customHeight="1" x14ac:dyDescent="0.25">
      <c r="A33" s="16">
        <v>22</v>
      </c>
      <c r="B33" s="113" t="s">
        <v>115</v>
      </c>
      <c r="C33" s="87" t="s">
        <v>15</v>
      </c>
      <c r="D33" s="88" t="s">
        <v>90</v>
      </c>
      <c r="E33" s="79">
        <v>19</v>
      </c>
      <c r="F33" s="68">
        <f xml:space="preserve"> (E33*100)/50</f>
        <v>38</v>
      </c>
      <c r="G33" s="86" t="s">
        <v>47</v>
      </c>
    </row>
    <row r="34" spans="1:7" s="102" customFormat="1" ht="42.75" customHeight="1" x14ac:dyDescent="0.25">
      <c r="A34" s="115">
        <v>23</v>
      </c>
      <c r="B34" s="78" t="s">
        <v>70</v>
      </c>
      <c r="C34" s="107" t="s">
        <v>36</v>
      </c>
      <c r="D34" s="88" t="s">
        <v>53</v>
      </c>
      <c r="E34" s="79">
        <v>13</v>
      </c>
      <c r="F34" s="68">
        <f xml:space="preserve"> (E34*100)/50</f>
        <v>26</v>
      </c>
      <c r="G34" s="107" t="s">
        <v>47</v>
      </c>
    </row>
    <row r="35" spans="1:7" s="102" customFormat="1" ht="42.75" customHeight="1" x14ac:dyDescent="0.25">
      <c r="A35" s="115">
        <v>24</v>
      </c>
      <c r="B35" s="83" t="s">
        <v>71</v>
      </c>
      <c r="C35" s="107" t="s">
        <v>15</v>
      </c>
      <c r="D35" s="88" t="s">
        <v>53</v>
      </c>
      <c r="E35" s="118">
        <v>10</v>
      </c>
      <c r="F35" s="68">
        <f xml:space="preserve"> (E35*100)/50</f>
        <v>20</v>
      </c>
      <c r="G35" s="107" t="s">
        <v>47</v>
      </c>
    </row>
    <row r="36" spans="1:7" s="102" customFormat="1" ht="42.75" customHeight="1" x14ac:dyDescent="0.25">
      <c r="A36" s="16">
        <v>25</v>
      </c>
      <c r="B36" s="78" t="s">
        <v>72</v>
      </c>
      <c r="C36" s="107" t="s">
        <v>60</v>
      </c>
      <c r="D36" s="88" t="s">
        <v>53</v>
      </c>
      <c r="E36" s="79">
        <v>9</v>
      </c>
      <c r="F36" s="68">
        <f xml:space="preserve"> (E36*100)/50</f>
        <v>18</v>
      </c>
      <c r="G36" s="107" t="s">
        <v>47</v>
      </c>
    </row>
    <row r="37" spans="1:7" s="102" customFormat="1" ht="42.75" customHeight="1" x14ac:dyDescent="0.25">
      <c r="A37" s="115">
        <v>26</v>
      </c>
      <c r="B37" s="113" t="s">
        <v>116</v>
      </c>
      <c r="C37" s="87" t="s">
        <v>15</v>
      </c>
      <c r="D37" s="88" t="s">
        <v>90</v>
      </c>
      <c r="E37" s="79">
        <v>8</v>
      </c>
      <c r="F37" s="68">
        <f xml:space="preserve"> (E37*100)/50</f>
        <v>16</v>
      </c>
      <c r="G37" s="86" t="s">
        <v>47</v>
      </c>
    </row>
    <row r="38" spans="1:7" s="102" customFormat="1" ht="42.75" customHeight="1" x14ac:dyDescent="0.25">
      <c r="A38" s="115">
        <v>27</v>
      </c>
      <c r="B38" s="113" t="s">
        <v>117</v>
      </c>
      <c r="C38" s="87" t="s">
        <v>118</v>
      </c>
      <c r="D38" s="88" t="s">
        <v>90</v>
      </c>
      <c r="E38" s="79">
        <v>7</v>
      </c>
      <c r="F38" s="68">
        <f xml:space="preserve"> (E38*100)/50</f>
        <v>14</v>
      </c>
      <c r="G38" s="86" t="s">
        <v>47</v>
      </c>
    </row>
    <row r="39" spans="1:7" s="102" customFormat="1" ht="42.75" customHeight="1" x14ac:dyDescent="0.25">
      <c r="A39" s="16">
        <v>28</v>
      </c>
      <c r="B39" s="113" t="s">
        <v>119</v>
      </c>
      <c r="C39" s="87" t="s">
        <v>118</v>
      </c>
      <c r="D39" s="88" t="s">
        <v>90</v>
      </c>
      <c r="E39" s="79">
        <v>7</v>
      </c>
      <c r="F39" s="68">
        <f xml:space="preserve"> (E39*100)/50</f>
        <v>14</v>
      </c>
      <c r="G39" s="86" t="s">
        <v>47</v>
      </c>
    </row>
    <row r="40" spans="1:7" s="102" customFormat="1" ht="42.75" customHeight="1" x14ac:dyDescent="0.25">
      <c r="A40" s="115">
        <v>29</v>
      </c>
      <c r="B40" s="113" t="s">
        <v>120</v>
      </c>
      <c r="C40" s="87" t="s">
        <v>62</v>
      </c>
      <c r="D40" s="88" t="s">
        <v>90</v>
      </c>
      <c r="E40" s="79">
        <v>5</v>
      </c>
      <c r="F40" s="68">
        <f xml:space="preserve"> (E40*100)/50</f>
        <v>10</v>
      </c>
      <c r="G40" s="86" t="s">
        <v>47</v>
      </c>
    </row>
    <row r="41" spans="1:7" s="102" customFormat="1" ht="42.75" customHeight="1" x14ac:dyDescent="0.25">
      <c r="A41" s="115">
        <v>30</v>
      </c>
      <c r="B41" s="114" t="s">
        <v>37</v>
      </c>
      <c r="C41" s="86" t="s">
        <v>36</v>
      </c>
      <c r="D41" s="88" t="s">
        <v>14</v>
      </c>
      <c r="E41" s="79">
        <v>0</v>
      </c>
      <c r="F41" s="68">
        <f xml:space="preserve"> (E41*100)/50</f>
        <v>0</v>
      </c>
      <c r="G41" s="86" t="s">
        <v>47</v>
      </c>
    </row>
    <row r="42" spans="1:7" s="102" customFormat="1" ht="42.75" customHeight="1" x14ac:dyDescent="0.25">
      <c r="A42" s="16">
        <v>31</v>
      </c>
      <c r="B42" s="113" t="s">
        <v>121</v>
      </c>
      <c r="C42" s="87" t="s">
        <v>60</v>
      </c>
      <c r="D42" s="88" t="s">
        <v>90</v>
      </c>
      <c r="E42" s="79">
        <v>0</v>
      </c>
      <c r="F42" s="68">
        <f xml:space="preserve"> (E42*100)/50</f>
        <v>0</v>
      </c>
      <c r="G42" s="86" t="s">
        <v>47</v>
      </c>
    </row>
    <row r="43" spans="1:7" x14ac:dyDescent="0.25">
      <c r="A43" s="46"/>
      <c r="B43" s="46"/>
      <c r="C43" s="53"/>
      <c r="D43" s="48"/>
      <c r="E43" s="48"/>
      <c r="F43" s="48"/>
    </row>
    <row r="44" spans="1:7" x14ac:dyDescent="0.25">
      <c r="A44" s="46"/>
      <c r="B44" s="46"/>
      <c r="D44" s="46"/>
      <c r="E44" s="48"/>
      <c r="F44" s="46"/>
    </row>
    <row r="45" spans="1:7" x14ac:dyDescent="0.25">
      <c r="A45" s="46"/>
      <c r="B45" s="46"/>
      <c r="D45" s="46"/>
      <c r="E45" s="52"/>
      <c r="F45" s="46"/>
    </row>
    <row r="46" spans="1:7" x14ac:dyDescent="0.25">
      <c r="A46" s="46"/>
      <c r="B46" s="46"/>
      <c r="C46" s="56"/>
      <c r="D46" s="57"/>
      <c r="E46" s="52"/>
      <c r="F46" s="46"/>
    </row>
    <row r="47" spans="1:7" x14ac:dyDescent="0.25">
      <c r="A47" s="46"/>
      <c r="B47" s="46"/>
      <c r="C47" s="51"/>
      <c r="D47" s="50"/>
      <c r="E47" s="48"/>
      <c r="F47" s="50"/>
    </row>
    <row r="48" spans="1:7" x14ac:dyDescent="0.25">
      <c r="A48" s="46"/>
      <c r="B48" s="46"/>
      <c r="C48" s="49"/>
      <c r="D48" s="50"/>
      <c r="E48" s="50"/>
      <c r="F48" s="50"/>
    </row>
    <row r="49" spans="1:6" x14ac:dyDescent="0.25">
      <c r="A49" s="46"/>
      <c r="B49" s="46"/>
      <c r="D49" s="50"/>
      <c r="E49" s="52"/>
      <c r="F49" s="46"/>
    </row>
    <row r="50" spans="1:6" x14ac:dyDescent="0.25">
      <c r="A50" s="46"/>
      <c r="B50" s="46"/>
      <c r="C50" s="53"/>
      <c r="D50" s="52"/>
      <c r="E50" s="48"/>
      <c r="F50" s="48"/>
    </row>
    <row r="51" spans="1:6" x14ac:dyDescent="0.25">
      <c r="A51" s="46"/>
      <c r="B51" s="46"/>
      <c r="C51" s="56"/>
      <c r="D51" s="57"/>
      <c r="E51" s="52"/>
      <c r="F51" s="46"/>
    </row>
    <row r="52" spans="1:6" x14ac:dyDescent="0.25">
      <c r="A52" s="46"/>
      <c r="B52" s="46"/>
      <c r="C52" s="51"/>
      <c r="D52" s="50"/>
      <c r="E52" s="48"/>
      <c r="F52" s="50"/>
    </row>
    <row r="53" spans="1:6" x14ac:dyDescent="0.25">
      <c r="A53" s="46"/>
      <c r="B53" s="46"/>
      <c r="D53" s="46"/>
      <c r="E53" s="52"/>
      <c r="F53" s="46"/>
    </row>
    <row r="54" spans="1:6" x14ac:dyDescent="0.25">
      <c r="A54" s="46"/>
      <c r="B54" s="46"/>
      <c r="C54" s="54"/>
      <c r="D54" s="47"/>
      <c r="E54" s="55"/>
      <c r="F54" s="50"/>
    </row>
    <row r="55" spans="1:6" x14ac:dyDescent="0.25">
      <c r="A55" s="46"/>
      <c r="B55" s="46"/>
      <c r="C55" s="54"/>
      <c r="D55" s="47"/>
      <c r="E55" s="55"/>
      <c r="F55" s="50"/>
    </row>
    <row r="56" spans="1:6" x14ac:dyDescent="0.25">
      <c r="A56" s="46"/>
      <c r="B56" s="46"/>
      <c r="D56" s="46"/>
      <c r="E56" s="52"/>
      <c r="F56" s="46"/>
    </row>
    <row r="57" spans="1:6" x14ac:dyDescent="0.25">
      <c r="A57" s="46"/>
      <c r="B57" s="46"/>
      <c r="C57" s="51"/>
      <c r="D57" s="50"/>
      <c r="E57" s="48"/>
      <c r="F57" s="50"/>
    </row>
    <row r="58" spans="1:6" x14ac:dyDescent="0.25">
      <c r="A58" s="46"/>
      <c r="B58" s="46"/>
      <c r="C58" s="53"/>
      <c r="D58" s="50"/>
      <c r="E58" s="52"/>
      <c r="F58" s="52"/>
    </row>
  </sheetData>
  <autoFilter ref="A11:G42">
    <sortState ref="A12:G42">
      <sortCondition descending="1" ref="E11"/>
    </sortState>
  </autoFilter>
  <sortState ref="B11:E15">
    <sortCondition descending="1" ref="E11:E15"/>
  </sortState>
  <dataValidations count="1">
    <dataValidation allowBlank="1" showInputMessage="1" showErrorMessage="1" sqref="E18 B17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view="pageBreakPreview" zoomScaleNormal="100" zoomScaleSheetLayoutView="100" workbookViewId="0">
      <selection activeCell="I11" sqref="I11"/>
    </sheetView>
  </sheetViews>
  <sheetFormatPr defaultRowHeight="15.75" x14ac:dyDescent="0.25"/>
  <cols>
    <col min="1" max="1" width="5.7109375" style="40" customWidth="1"/>
    <col min="2" max="2" width="37.5703125" style="40" customWidth="1"/>
    <col min="3" max="3" width="14.28515625" style="42" customWidth="1"/>
    <col min="4" max="4" width="62.85546875" style="40" customWidth="1"/>
    <col min="5" max="5" width="15" style="90" customWidth="1"/>
    <col min="6" max="6" width="12.85546875" style="40" customWidth="1"/>
    <col min="7" max="7" width="14.85546875" style="46" customWidth="1"/>
    <col min="8" max="8" width="14" style="71" customWidth="1"/>
    <col min="9" max="16384" width="9.140625" style="71"/>
  </cols>
  <sheetData>
    <row r="1" spans="1:19" x14ac:dyDescent="0.25">
      <c r="F1" s="73" t="s">
        <v>151</v>
      </c>
    </row>
    <row r="2" spans="1:19" s="72" customFormat="1" x14ac:dyDescent="0.25">
      <c r="A2" s="40"/>
      <c r="B2" s="40"/>
      <c r="C2" s="42"/>
      <c r="D2" s="40"/>
      <c r="E2" s="90"/>
      <c r="F2" s="73" t="s">
        <v>48</v>
      </c>
      <c r="G2" s="46"/>
    </row>
    <row r="3" spans="1:19" s="72" customFormat="1" x14ac:dyDescent="0.25">
      <c r="A3" s="40"/>
      <c r="B3" s="40"/>
      <c r="C3" s="42"/>
      <c r="D3" s="40"/>
      <c r="E3" s="90"/>
      <c r="F3" s="40" t="s">
        <v>49</v>
      </c>
      <c r="G3" s="46"/>
    </row>
    <row r="5" spans="1:19" x14ac:dyDescent="0.25">
      <c r="B5" s="64" t="s">
        <v>12</v>
      </c>
    </row>
    <row r="7" spans="1:19" ht="23.25" customHeight="1" x14ac:dyDescent="0.25">
      <c r="B7" s="58" t="s">
        <v>4</v>
      </c>
      <c r="C7" s="60" t="s">
        <v>8</v>
      </c>
      <c r="D7" s="59" t="s">
        <v>11</v>
      </c>
      <c r="E7" s="100" t="s">
        <v>26</v>
      </c>
      <c r="F7" s="41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9" x14ac:dyDescent="0.25">
      <c r="B8" s="44" t="s">
        <v>10</v>
      </c>
      <c r="C8" s="65">
        <v>45943</v>
      </c>
      <c r="D8" s="59" t="s">
        <v>6</v>
      </c>
      <c r="E8" s="91">
        <v>50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9" x14ac:dyDescent="0.25">
      <c r="B9" s="44" t="s">
        <v>13</v>
      </c>
      <c r="C9" s="70" t="s">
        <v>24</v>
      </c>
      <c r="D9" s="59"/>
      <c r="E9" s="91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9" ht="15.6" x14ac:dyDescent="0.3">
      <c r="D10" s="43"/>
      <c r="E10" s="92"/>
      <c r="F10" s="44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9" ht="78.75" x14ac:dyDescent="0.25">
      <c r="A11" s="45" t="s">
        <v>5</v>
      </c>
      <c r="B11" s="45" t="s">
        <v>0</v>
      </c>
      <c r="C11" s="45" t="s">
        <v>1</v>
      </c>
      <c r="D11" s="45" t="s">
        <v>7</v>
      </c>
      <c r="E11" s="119" t="s">
        <v>2</v>
      </c>
      <c r="F11" s="67" t="s">
        <v>3</v>
      </c>
      <c r="G11" s="76" t="s">
        <v>9</v>
      </c>
      <c r="H11" s="62"/>
      <c r="I11" s="39"/>
      <c r="J11" s="39"/>
      <c r="K11" s="39"/>
      <c r="L11" s="39"/>
      <c r="M11" s="39"/>
      <c r="N11" s="39"/>
      <c r="O11" s="39"/>
      <c r="P11" s="39"/>
      <c r="Q11" s="39"/>
    </row>
    <row r="12" spans="1:19" s="102" customFormat="1" ht="42.75" customHeight="1" x14ac:dyDescent="0.25">
      <c r="A12" s="77">
        <v>1</v>
      </c>
      <c r="B12" s="78" t="s">
        <v>73</v>
      </c>
      <c r="C12" s="81" t="s">
        <v>74</v>
      </c>
      <c r="D12" s="88" t="s">
        <v>53</v>
      </c>
      <c r="E12" s="79">
        <v>37.5</v>
      </c>
      <c r="F12" s="82">
        <f>E12*100/50</f>
        <v>75</v>
      </c>
      <c r="G12" s="107" t="s">
        <v>45</v>
      </c>
      <c r="I12" s="103"/>
      <c r="J12" s="104"/>
      <c r="K12" s="104"/>
      <c r="L12" s="104"/>
      <c r="M12" s="104"/>
      <c r="N12" s="104"/>
      <c r="O12" s="104"/>
      <c r="P12" s="104"/>
      <c r="Q12" s="104"/>
      <c r="R12" s="104"/>
      <c r="S12" s="104"/>
    </row>
    <row r="13" spans="1:19" s="102" customFormat="1" ht="42.75" customHeight="1" x14ac:dyDescent="0.25">
      <c r="A13" s="77">
        <v>2</v>
      </c>
      <c r="B13" s="78" t="s">
        <v>75</v>
      </c>
      <c r="C13" s="81" t="s">
        <v>74</v>
      </c>
      <c r="D13" s="88" t="s">
        <v>53</v>
      </c>
      <c r="E13" s="79">
        <v>29</v>
      </c>
      <c r="F13" s="82">
        <f>E13*100/50</f>
        <v>58</v>
      </c>
      <c r="G13" s="107" t="s">
        <v>55</v>
      </c>
      <c r="I13" s="103"/>
      <c r="J13" s="104"/>
      <c r="K13" s="104"/>
      <c r="L13" s="104"/>
      <c r="M13" s="104"/>
      <c r="N13" s="104"/>
      <c r="O13" s="104"/>
      <c r="P13" s="104"/>
      <c r="Q13" s="104"/>
      <c r="R13" s="104"/>
      <c r="S13" s="104"/>
    </row>
    <row r="14" spans="1:19" s="102" customFormat="1" ht="42.75" customHeight="1" x14ac:dyDescent="0.25">
      <c r="A14" s="80">
        <v>3</v>
      </c>
      <c r="B14" s="78" t="s">
        <v>76</v>
      </c>
      <c r="C14" s="81" t="s">
        <v>74</v>
      </c>
      <c r="D14" s="88" t="s">
        <v>53</v>
      </c>
      <c r="E14" s="79">
        <v>29</v>
      </c>
      <c r="F14" s="82">
        <f>E14*100/50</f>
        <v>58</v>
      </c>
      <c r="G14" s="107" t="s">
        <v>55</v>
      </c>
      <c r="I14" s="103"/>
      <c r="J14" s="104"/>
      <c r="K14" s="104"/>
      <c r="L14" s="104"/>
      <c r="M14" s="104"/>
      <c r="N14" s="104"/>
      <c r="O14" s="104"/>
      <c r="P14" s="104"/>
      <c r="Q14" s="104"/>
      <c r="R14" s="104"/>
      <c r="S14" s="104"/>
    </row>
    <row r="15" spans="1:19" s="102" customFormat="1" ht="42.75" customHeight="1" x14ac:dyDescent="0.25">
      <c r="A15" s="77">
        <v>4</v>
      </c>
      <c r="B15" s="113" t="s">
        <v>122</v>
      </c>
      <c r="C15" s="116" t="s">
        <v>74</v>
      </c>
      <c r="D15" s="88" t="s">
        <v>90</v>
      </c>
      <c r="E15" s="79">
        <v>29</v>
      </c>
      <c r="F15" s="82">
        <f>E15*100/50</f>
        <v>58</v>
      </c>
      <c r="G15" s="86" t="s">
        <v>45</v>
      </c>
    </row>
    <row r="16" spans="1:19" s="102" customFormat="1" ht="42.75" customHeight="1" x14ac:dyDescent="0.25">
      <c r="A16" s="77">
        <v>5</v>
      </c>
      <c r="B16" s="85" t="s">
        <v>155</v>
      </c>
      <c r="C16" s="116" t="s">
        <v>141</v>
      </c>
      <c r="D16" s="88" t="s">
        <v>154</v>
      </c>
      <c r="E16" s="79">
        <v>29</v>
      </c>
      <c r="F16" s="82">
        <f>E16*100/50</f>
        <v>58</v>
      </c>
      <c r="G16" s="86" t="s">
        <v>45</v>
      </c>
    </row>
    <row r="17" spans="1:7" s="102" customFormat="1" ht="42.75" customHeight="1" x14ac:dyDescent="0.25">
      <c r="A17" s="80">
        <v>6</v>
      </c>
      <c r="B17" s="84" t="s">
        <v>77</v>
      </c>
      <c r="C17" s="81" t="s">
        <v>74</v>
      </c>
      <c r="D17" s="88" t="s">
        <v>53</v>
      </c>
      <c r="E17" s="79">
        <v>28.5</v>
      </c>
      <c r="F17" s="82">
        <f>E17*100/50</f>
        <v>57</v>
      </c>
      <c r="G17" s="107" t="s">
        <v>55</v>
      </c>
    </row>
    <row r="18" spans="1:7" s="102" customFormat="1" ht="42.75" customHeight="1" x14ac:dyDescent="0.25">
      <c r="A18" s="77">
        <v>7</v>
      </c>
      <c r="B18" s="113" t="s">
        <v>123</v>
      </c>
      <c r="C18" s="116" t="s">
        <v>74</v>
      </c>
      <c r="D18" s="88" t="s">
        <v>90</v>
      </c>
      <c r="E18" s="79">
        <v>28</v>
      </c>
      <c r="F18" s="82">
        <f>E18*100/50</f>
        <v>56</v>
      </c>
      <c r="G18" s="86" t="s">
        <v>55</v>
      </c>
    </row>
    <row r="19" spans="1:7" s="102" customFormat="1" ht="42.75" customHeight="1" x14ac:dyDescent="0.25">
      <c r="A19" s="77">
        <v>8</v>
      </c>
      <c r="B19" s="89" t="s">
        <v>140</v>
      </c>
      <c r="C19" s="116" t="s">
        <v>141</v>
      </c>
      <c r="D19" s="88" t="s">
        <v>136</v>
      </c>
      <c r="E19" s="79">
        <v>28</v>
      </c>
      <c r="F19" s="82">
        <f>E19*100/50</f>
        <v>56</v>
      </c>
      <c r="G19" s="86" t="s">
        <v>45</v>
      </c>
    </row>
    <row r="20" spans="1:7" s="102" customFormat="1" ht="42.75" customHeight="1" x14ac:dyDescent="0.25">
      <c r="A20" s="80">
        <v>9</v>
      </c>
      <c r="B20" s="89" t="s">
        <v>142</v>
      </c>
      <c r="C20" s="116" t="s">
        <v>141</v>
      </c>
      <c r="D20" s="88" t="s">
        <v>136</v>
      </c>
      <c r="E20" s="79">
        <v>28</v>
      </c>
      <c r="F20" s="82">
        <f>E20*100/50</f>
        <v>56</v>
      </c>
      <c r="G20" s="86" t="s">
        <v>45</v>
      </c>
    </row>
    <row r="21" spans="1:7" s="102" customFormat="1" ht="42.75" customHeight="1" x14ac:dyDescent="0.25">
      <c r="A21" s="77">
        <v>10</v>
      </c>
      <c r="B21" s="113" t="s">
        <v>124</v>
      </c>
      <c r="C21" s="116" t="s">
        <v>74</v>
      </c>
      <c r="D21" s="88" t="s">
        <v>90</v>
      </c>
      <c r="E21" s="79">
        <v>27</v>
      </c>
      <c r="F21" s="82">
        <f>E21*100/50</f>
        <v>54</v>
      </c>
      <c r="G21" s="86" t="s">
        <v>55</v>
      </c>
    </row>
    <row r="22" spans="1:7" s="102" customFormat="1" ht="42.75" customHeight="1" x14ac:dyDescent="0.25">
      <c r="A22" s="77">
        <v>11</v>
      </c>
      <c r="B22" s="85" t="s">
        <v>156</v>
      </c>
      <c r="C22" s="87" t="s">
        <v>141</v>
      </c>
      <c r="D22" s="88" t="s">
        <v>154</v>
      </c>
      <c r="E22" s="79">
        <v>27</v>
      </c>
      <c r="F22" s="82">
        <f>E22*100/50</f>
        <v>54</v>
      </c>
      <c r="G22" s="86" t="s">
        <v>47</v>
      </c>
    </row>
    <row r="23" spans="1:7" s="102" customFormat="1" ht="42.75" customHeight="1" x14ac:dyDescent="0.25">
      <c r="A23" s="80">
        <v>12</v>
      </c>
      <c r="B23" s="113" t="s">
        <v>125</v>
      </c>
      <c r="C23" s="87" t="s">
        <v>74</v>
      </c>
      <c r="D23" s="88" t="s">
        <v>90</v>
      </c>
      <c r="E23" s="79">
        <v>26</v>
      </c>
      <c r="F23" s="82">
        <f>E23*100/50</f>
        <v>52</v>
      </c>
      <c r="G23" s="86" t="s">
        <v>126</v>
      </c>
    </row>
    <row r="24" spans="1:7" s="102" customFormat="1" ht="42.75" customHeight="1" x14ac:dyDescent="0.25">
      <c r="A24" s="77">
        <v>13</v>
      </c>
      <c r="B24" s="113" t="s">
        <v>127</v>
      </c>
      <c r="C24" s="87" t="s">
        <v>74</v>
      </c>
      <c r="D24" s="88" t="s">
        <v>90</v>
      </c>
      <c r="E24" s="79">
        <v>26</v>
      </c>
      <c r="F24" s="82">
        <f>E24*100/50</f>
        <v>52</v>
      </c>
      <c r="G24" s="86" t="s">
        <v>126</v>
      </c>
    </row>
    <row r="25" spans="1:7" s="102" customFormat="1" ht="42.75" customHeight="1" x14ac:dyDescent="0.25">
      <c r="A25" s="77">
        <v>14</v>
      </c>
      <c r="B25" s="78" t="s">
        <v>78</v>
      </c>
      <c r="C25" s="107" t="s">
        <v>74</v>
      </c>
      <c r="D25" s="88" t="s">
        <v>53</v>
      </c>
      <c r="E25" s="79">
        <v>25</v>
      </c>
      <c r="F25" s="82">
        <f>E25*100/50</f>
        <v>50</v>
      </c>
      <c r="G25" s="109" t="s">
        <v>47</v>
      </c>
    </row>
    <row r="26" spans="1:7" s="102" customFormat="1" ht="42.75" customHeight="1" x14ac:dyDescent="0.25">
      <c r="A26" s="80">
        <v>15</v>
      </c>
      <c r="B26" s="78" t="s">
        <v>79</v>
      </c>
      <c r="C26" s="107" t="s">
        <v>74</v>
      </c>
      <c r="D26" s="88" t="s">
        <v>53</v>
      </c>
      <c r="E26" s="79">
        <v>23</v>
      </c>
      <c r="F26" s="82">
        <f>E26*100/50</f>
        <v>46</v>
      </c>
      <c r="G26" s="109" t="s">
        <v>47</v>
      </c>
    </row>
    <row r="27" spans="1:7" s="102" customFormat="1" ht="42.75" customHeight="1" x14ac:dyDescent="0.25">
      <c r="A27" s="77">
        <v>16</v>
      </c>
      <c r="B27" s="89" t="s">
        <v>143</v>
      </c>
      <c r="C27" s="87" t="s">
        <v>141</v>
      </c>
      <c r="D27" s="88" t="s">
        <v>136</v>
      </c>
      <c r="E27" s="79">
        <v>22</v>
      </c>
      <c r="F27" s="82">
        <f>E27*100/50</f>
        <v>44</v>
      </c>
      <c r="G27" s="86" t="s">
        <v>47</v>
      </c>
    </row>
    <row r="28" spans="1:7" s="102" customFormat="1" ht="42.75" customHeight="1" x14ac:dyDescent="0.25">
      <c r="A28" s="77">
        <v>17</v>
      </c>
      <c r="B28" s="113" t="s">
        <v>128</v>
      </c>
      <c r="C28" s="87" t="s">
        <v>74</v>
      </c>
      <c r="D28" s="88" t="s">
        <v>90</v>
      </c>
      <c r="E28" s="79">
        <v>21</v>
      </c>
      <c r="F28" s="82">
        <f>E28*100/50</f>
        <v>42</v>
      </c>
      <c r="G28" s="86" t="s">
        <v>126</v>
      </c>
    </row>
    <row r="29" spans="1:7" s="102" customFormat="1" ht="42.75" customHeight="1" x14ac:dyDescent="0.25">
      <c r="A29" s="80">
        <v>18</v>
      </c>
      <c r="B29" s="78" t="s">
        <v>80</v>
      </c>
      <c r="C29" s="107" t="s">
        <v>81</v>
      </c>
      <c r="D29" s="88" t="s">
        <v>53</v>
      </c>
      <c r="E29" s="79">
        <v>20</v>
      </c>
      <c r="F29" s="82">
        <f>E29*100/50</f>
        <v>40</v>
      </c>
      <c r="G29" s="109" t="s">
        <v>47</v>
      </c>
    </row>
    <row r="30" spans="1:7" s="102" customFormat="1" ht="42.75" customHeight="1" x14ac:dyDescent="0.25">
      <c r="A30" s="77">
        <v>19</v>
      </c>
      <c r="B30" s="84" t="s">
        <v>82</v>
      </c>
      <c r="C30" s="107" t="s">
        <v>74</v>
      </c>
      <c r="D30" s="88" t="s">
        <v>53</v>
      </c>
      <c r="E30" s="79">
        <v>20</v>
      </c>
      <c r="F30" s="82">
        <f>E30*100/50</f>
        <v>40</v>
      </c>
      <c r="G30" s="109" t="s">
        <v>47</v>
      </c>
    </row>
    <row r="31" spans="1:7" s="102" customFormat="1" ht="42.75" customHeight="1" x14ac:dyDescent="0.25">
      <c r="A31" s="77">
        <v>20</v>
      </c>
      <c r="B31" s="113" t="s">
        <v>129</v>
      </c>
      <c r="C31" s="87" t="s">
        <v>74</v>
      </c>
      <c r="D31" s="88" t="s">
        <v>90</v>
      </c>
      <c r="E31" s="79">
        <v>20</v>
      </c>
      <c r="F31" s="82">
        <f>E31*100/50</f>
        <v>40</v>
      </c>
      <c r="G31" s="86" t="s">
        <v>126</v>
      </c>
    </row>
    <row r="32" spans="1:7" s="102" customFormat="1" ht="42.75" customHeight="1" x14ac:dyDescent="0.25">
      <c r="A32" s="80">
        <v>21</v>
      </c>
      <c r="B32" s="113" t="s">
        <v>130</v>
      </c>
      <c r="C32" s="87" t="s">
        <v>74</v>
      </c>
      <c r="D32" s="88" t="s">
        <v>90</v>
      </c>
      <c r="E32" s="79">
        <v>13</v>
      </c>
      <c r="F32" s="82">
        <f>E32*100/50</f>
        <v>26</v>
      </c>
      <c r="G32" s="86" t="s">
        <v>126</v>
      </c>
    </row>
    <row r="33" spans="1:7" s="102" customFormat="1" ht="42.75" customHeight="1" x14ac:dyDescent="0.25">
      <c r="A33" s="77">
        <v>22</v>
      </c>
      <c r="B33" s="78" t="s">
        <v>83</v>
      </c>
      <c r="C33" s="107" t="s">
        <v>74</v>
      </c>
      <c r="D33" s="88" t="s">
        <v>53</v>
      </c>
      <c r="E33" s="79">
        <v>12</v>
      </c>
      <c r="F33" s="82">
        <f>E33*100/50</f>
        <v>24</v>
      </c>
      <c r="G33" s="109" t="s">
        <v>47</v>
      </c>
    </row>
    <row r="34" spans="1:7" s="102" customFormat="1" ht="42.75" customHeight="1" x14ac:dyDescent="0.25">
      <c r="A34" s="77">
        <v>23</v>
      </c>
      <c r="B34" s="78" t="s">
        <v>84</v>
      </c>
      <c r="C34" s="107" t="s">
        <v>74</v>
      </c>
      <c r="D34" s="88" t="s">
        <v>53</v>
      </c>
      <c r="E34" s="79">
        <v>11</v>
      </c>
      <c r="F34" s="82">
        <f>E34*100/50</f>
        <v>22</v>
      </c>
      <c r="G34" s="109" t="s">
        <v>47</v>
      </c>
    </row>
    <row r="35" spans="1:7" s="102" customFormat="1" ht="42.75" customHeight="1" x14ac:dyDescent="0.25">
      <c r="A35" s="80">
        <v>24</v>
      </c>
      <c r="B35" s="85" t="s">
        <v>157</v>
      </c>
      <c r="C35" s="87" t="s">
        <v>141</v>
      </c>
      <c r="D35" s="88" t="s">
        <v>154</v>
      </c>
      <c r="E35" s="79">
        <v>10</v>
      </c>
      <c r="F35" s="82">
        <f>E35*100/50</f>
        <v>20</v>
      </c>
      <c r="G35" s="86" t="s">
        <v>47</v>
      </c>
    </row>
    <row r="36" spans="1:7" s="102" customFormat="1" ht="42.75" customHeight="1" x14ac:dyDescent="0.25">
      <c r="A36" s="77">
        <v>25</v>
      </c>
      <c r="B36" s="89" t="s">
        <v>144</v>
      </c>
      <c r="C36" s="87" t="s">
        <v>141</v>
      </c>
      <c r="D36" s="88" t="s">
        <v>136</v>
      </c>
      <c r="E36" s="79">
        <v>3</v>
      </c>
      <c r="F36" s="82">
        <f>E36*100/50</f>
        <v>6</v>
      </c>
      <c r="G36" s="86" t="s">
        <v>47</v>
      </c>
    </row>
  </sheetData>
  <autoFilter ref="A11:G11">
    <sortState ref="A12:G36">
      <sortCondition descending="1" ref="E11"/>
    </sortState>
  </autoFilter>
  <dataValidations count="1">
    <dataValidation allowBlank="1" showInputMessage="1" showErrorMessage="1" sqref="B12 E13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view="pageBreakPreview" topLeftCell="A7" zoomScaleNormal="100" zoomScaleSheetLayoutView="100" workbookViewId="0">
      <selection activeCell="E8" sqref="E8"/>
    </sheetView>
  </sheetViews>
  <sheetFormatPr defaultRowHeight="15.75" x14ac:dyDescent="0.25"/>
  <cols>
    <col min="1" max="1" width="5.7109375" style="40" customWidth="1"/>
    <col min="2" max="2" width="37" style="40" customWidth="1"/>
    <col min="3" max="3" width="14.28515625" style="42" customWidth="1"/>
    <col min="4" max="4" width="62.85546875" style="95" customWidth="1"/>
    <col min="5" max="5" width="15" style="90" customWidth="1"/>
    <col min="6" max="6" width="12.85546875" style="40" customWidth="1"/>
    <col min="7" max="7" width="14.85546875" style="46" customWidth="1"/>
    <col min="8" max="8" width="14" customWidth="1"/>
  </cols>
  <sheetData>
    <row r="1" spans="1:19" s="72" customFormat="1" x14ac:dyDescent="0.25">
      <c r="A1" s="40"/>
      <c r="B1" s="40"/>
      <c r="C1" s="42"/>
      <c r="D1" s="95"/>
      <c r="E1" s="90"/>
      <c r="F1" s="73" t="s">
        <v>152</v>
      </c>
      <c r="G1" s="46"/>
    </row>
    <row r="2" spans="1:19" s="72" customFormat="1" x14ac:dyDescent="0.25">
      <c r="A2" s="40"/>
      <c r="B2" s="40"/>
      <c r="C2" s="42"/>
      <c r="D2" s="95"/>
      <c r="E2" s="90"/>
      <c r="F2" s="73" t="s">
        <v>48</v>
      </c>
      <c r="G2" s="46"/>
    </row>
    <row r="3" spans="1:19" x14ac:dyDescent="0.25">
      <c r="F3" s="40" t="s">
        <v>49</v>
      </c>
    </row>
    <row r="5" spans="1:19" x14ac:dyDescent="0.25">
      <c r="B5" s="64" t="s">
        <v>12</v>
      </c>
    </row>
    <row r="7" spans="1:19" ht="23.25" customHeight="1" x14ac:dyDescent="0.25">
      <c r="B7" s="58" t="s">
        <v>4</v>
      </c>
      <c r="C7" s="60" t="s">
        <v>8</v>
      </c>
      <c r="D7" s="96" t="s">
        <v>11</v>
      </c>
      <c r="E7" s="100" t="s">
        <v>26</v>
      </c>
      <c r="F7" s="41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9" x14ac:dyDescent="0.25">
      <c r="B8" s="44" t="s">
        <v>10</v>
      </c>
      <c r="C8" s="65">
        <v>45943</v>
      </c>
      <c r="D8" s="96" t="s">
        <v>6</v>
      </c>
      <c r="E8" s="99">
        <v>50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9" x14ac:dyDescent="0.25">
      <c r="B9" s="44" t="s">
        <v>13</v>
      </c>
      <c r="C9" s="66" t="s">
        <v>19</v>
      </c>
      <c r="D9" s="96"/>
      <c r="E9" s="91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9" x14ac:dyDescent="0.25">
      <c r="D10" s="97"/>
      <c r="E10" s="92"/>
      <c r="F10" s="44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9" ht="78.75" x14ac:dyDescent="0.25">
      <c r="A11" s="120" t="s">
        <v>5</v>
      </c>
      <c r="B11" s="120" t="s">
        <v>0</v>
      </c>
      <c r="C11" s="120" t="s">
        <v>1</v>
      </c>
      <c r="D11" s="120" t="s">
        <v>7</v>
      </c>
      <c r="E11" s="121" t="s">
        <v>2</v>
      </c>
      <c r="F11" s="120" t="s">
        <v>3</v>
      </c>
      <c r="G11" s="122" t="s">
        <v>9</v>
      </c>
      <c r="H11" s="62"/>
      <c r="I11" s="39"/>
      <c r="J11" s="39"/>
      <c r="K11" s="39"/>
      <c r="L11" s="39"/>
      <c r="M11" s="39"/>
      <c r="N11" s="39"/>
      <c r="O11" s="39"/>
      <c r="P11" s="39"/>
      <c r="Q11" s="39"/>
    </row>
    <row r="12" spans="1:19" s="102" customFormat="1" ht="45.75" customHeight="1" x14ac:dyDescent="0.25">
      <c r="A12" s="86">
        <v>1</v>
      </c>
      <c r="B12" s="89" t="s">
        <v>145</v>
      </c>
      <c r="C12" s="87" t="s">
        <v>88</v>
      </c>
      <c r="D12" s="88" t="s">
        <v>136</v>
      </c>
      <c r="E12" s="79">
        <v>46</v>
      </c>
      <c r="F12" s="82">
        <f xml:space="preserve"> (E12*100)/50</f>
        <v>92</v>
      </c>
      <c r="G12" s="86" t="s">
        <v>45</v>
      </c>
      <c r="I12" s="103"/>
      <c r="J12" s="104"/>
      <c r="K12" s="104"/>
      <c r="L12" s="104"/>
      <c r="M12" s="104"/>
      <c r="N12" s="104"/>
      <c r="O12" s="104"/>
      <c r="P12" s="104"/>
      <c r="Q12" s="104"/>
      <c r="R12" s="104"/>
      <c r="S12" s="104"/>
    </row>
    <row r="13" spans="1:19" s="102" customFormat="1" ht="45.75" customHeight="1" x14ac:dyDescent="0.25">
      <c r="A13" s="86">
        <v>2</v>
      </c>
      <c r="B13" s="114" t="s">
        <v>38</v>
      </c>
      <c r="C13" s="86" t="s">
        <v>18</v>
      </c>
      <c r="D13" s="88" t="s">
        <v>14</v>
      </c>
      <c r="E13" s="79">
        <v>45</v>
      </c>
      <c r="F13" s="82">
        <f xml:space="preserve"> (E13*100)/50</f>
        <v>90</v>
      </c>
      <c r="G13" s="86" t="s">
        <v>45</v>
      </c>
      <c r="I13" s="103"/>
      <c r="J13" s="104"/>
      <c r="K13" s="104"/>
      <c r="L13" s="104"/>
      <c r="M13" s="104"/>
      <c r="N13" s="104"/>
      <c r="O13" s="104"/>
      <c r="P13" s="104"/>
      <c r="Q13" s="104"/>
      <c r="R13" s="104"/>
      <c r="S13" s="104"/>
    </row>
    <row r="14" spans="1:19" s="102" customFormat="1" ht="45.75" customHeight="1" x14ac:dyDescent="0.25">
      <c r="A14" s="86">
        <v>3</v>
      </c>
      <c r="B14" s="114" t="s">
        <v>17</v>
      </c>
      <c r="C14" s="86" t="s">
        <v>18</v>
      </c>
      <c r="D14" s="88" t="s">
        <v>14</v>
      </c>
      <c r="E14" s="79">
        <v>45</v>
      </c>
      <c r="F14" s="82">
        <f xml:space="preserve"> (E14*100)/50</f>
        <v>90</v>
      </c>
      <c r="G14" s="86" t="s">
        <v>45</v>
      </c>
      <c r="I14" s="103"/>
      <c r="J14" s="104"/>
      <c r="K14" s="104"/>
      <c r="L14" s="104"/>
      <c r="M14" s="104"/>
      <c r="N14" s="104"/>
      <c r="O14" s="104"/>
      <c r="P14" s="104"/>
      <c r="Q14" s="104"/>
      <c r="R14" s="104"/>
      <c r="S14" s="104"/>
    </row>
    <row r="15" spans="1:19" s="102" customFormat="1" ht="45.75" customHeight="1" x14ac:dyDescent="0.25">
      <c r="A15" s="86">
        <v>4</v>
      </c>
      <c r="B15" s="113" t="s">
        <v>131</v>
      </c>
      <c r="C15" s="87" t="s">
        <v>88</v>
      </c>
      <c r="D15" s="88" t="s">
        <v>90</v>
      </c>
      <c r="E15" s="79">
        <v>44</v>
      </c>
      <c r="F15" s="82">
        <f xml:space="preserve"> (E15*100)/50</f>
        <v>88</v>
      </c>
      <c r="G15" s="86" t="s">
        <v>45</v>
      </c>
      <c r="I15" s="103"/>
      <c r="J15" s="104"/>
      <c r="K15" s="104"/>
      <c r="L15" s="104"/>
      <c r="M15" s="104"/>
      <c r="N15" s="104"/>
      <c r="O15" s="104"/>
      <c r="P15" s="104"/>
      <c r="Q15" s="104"/>
      <c r="R15" s="104"/>
      <c r="S15" s="104"/>
    </row>
    <row r="16" spans="1:19" s="102" customFormat="1" ht="45.75" customHeight="1" x14ac:dyDescent="0.25">
      <c r="A16" s="86">
        <v>5</v>
      </c>
      <c r="B16" s="114" t="s">
        <v>41</v>
      </c>
      <c r="C16" s="86" t="s">
        <v>18</v>
      </c>
      <c r="D16" s="88" t="s">
        <v>14</v>
      </c>
      <c r="E16" s="79">
        <v>42</v>
      </c>
      <c r="F16" s="82">
        <f xml:space="preserve"> (E16*100)/50</f>
        <v>84</v>
      </c>
      <c r="G16" s="86" t="s">
        <v>46</v>
      </c>
      <c r="I16" s="103"/>
      <c r="J16" s="104"/>
      <c r="K16" s="104"/>
      <c r="L16" s="104"/>
      <c r="M16" s="104"/>
      <c r="N16" s="104"/>
      <c r="O16" s="104"/>
      <c r="P16" s="104"/>
      <c r="Q16" s="104"/>
      <c r="R16" s="104"/>
      <c r="S16" s="104"/>
    </row>
    <row r="17" spans="1:19" s="102" customFormat="1" ht="45.75" customHeight="1" x14ac:dyDescent="0.25">
      <c r="A17" s="86">
        <v>6</v>
      </c>
      <c r="B17" s="83" t="s">
        <v>85</v>
      </c>
      <c r="C17" s="107" t="s">
        <v>86</v>
      </c>
      <c r="D17" s="88" t="s">
        <v>53</v>
      </c>
      <c r="E17" s="79">
        <v>38</v>
      </c>
      <c r="F17" s="82">
        <f xml:space="preserve"> (E17*100)/50</f>
        <v>76</v>
      </c>
      <c r="G17" s="107" t="s">
        <v>45</v>
      </c>
      <c r="I17" s="103"/>
      <c r="J17" s="104"/>
      <c r="K17" s="104"/>
      <c r="L17" s="104"/>
      <c r="M17" s="104"/>
      <c r="N17" s="104"/>
      <c r="O17" s="104"/>
      <c r="P17" s="104"/>
      <c r="Q17" s="104"/>
      <c r="R17" s="104"/>
      <c r="S17" s="104"/>
    </row>
    <row r="18" spans="1:19" s="102" customFormat="1" ht="45.75" customHeight="1" x14ac:dyDescent="0.25">
      <c r="A18" s="86">
        <v>7</v>
      </c>
      <c r="B18" s="113" t="s">
        <v>132</v>
      </c>
      <c r="C18" s="87" t="s">
        <v>88</v>
      </c>
      <c r="D18" s="88" t="s">
        <v>90</v>
      </c>
      <c r="E18" s="79">
        <v>35</v>
      </c>
      <c r="F18" s="82">
        <f xml:space="preserve"> (E18*100)/50</f>
        <v>70</v>
      </c>
      <c r="G18" s="86" t="s">
        <v>55</v>
      </c>
      <c r="I18" s="103"/>
      <c r="J18" s="104"/>
      <c r="K18" s="104"/>
      <c r="L18" s="104"/>
      <c r="M18" s="104"/>
      <c r="N18" s="104"/>
      <c r="O18" s="104"/>
      <c r="P18" s="104"/>
      <c r="Q18" s="104"/>
      <c r="R18" s="104"/>
      <c r="S18" s="104"/>
    </row>
    <row r="19" spans="1:19" s="102" customFormat="1" ht="45.75" customHeight="1" x14ac:dyDescent="0.25">
      <c r="A19" s="86">
        <v>8</v>
      </c>
      <c r="B19" s="114" t="s">
        <v>44</v>
      </c>
      <c r="C19" s="86" t="s">
        <v>18</v>
      </c>
      <c r="D19" s="88" t="s">
        <v>14</v>
      </c>
      <c r="E19" s="79">
        <v>34</v>
      </c>
      <c r="F19" s="82">
        <f xml:space="preserve"> (E19*100)/50</f>
        <v>68</v>
      </c>
      <c r="G19" s="86" t="s">
        <v>46</v>
      </c>
      <c r="I19" s="103"/>
      <c r="J19" s="104"/>
      <c r="K19" s="104"/>
      <c r="L19" s="104"/>
      <c r="M19" s="104"/>
      <c r="N19" s="104"/>
      <c r="O19" s="104"/>
      <c r="P19" s="104"/>
      <c r="Q19" s="104"/>
      <c r="R19" s="104"/>
      <c r="S19" s="104"/>
    </row>
    <row r="20" spans="1:19" s="102" customFormat="1" ht="45.75" customHeight="1" x14ac:dyDescent="0.25">
      <c r="A20" s="86">
        <v>9</v>
      </c>
      <c r="B20" s="113" t="s">
        <v>133</v>
      </c>
      <c r="C20" s="87" t="s">
        <v>88</v>
      </c>
      <c r="D20" s="88" t="s">
        <v>90</v>
      </c>
      <c r="E20" s="79">
        <v>34</v>
      </c>
      <c r="F20" s="82">
        <f xml:space="preserve"> (E20*100)/50</f>
        <v>68</v>
      </c>
      <c r="G20" s="86" t="s">
        <v>55</v>
      </c>
    </row>
    <row r="21" spans="1:19" s="102" customFormat="1" ht="45.75" customHeight="1" x14ac:dyDescent="0.25">
      <c r="A21" s="86">
        <v>10</v>
      </c>
      <c r="B21" s="114" t="s">
        <v>43</v>
      </c>
      <c r="C21" s="86" t="s">
        <v>18</v>
      </c>
      <c r="D21" s="88" t="s">
        <v>14</v>
      </c>
      <c r="E21" s="79">
        <v>33</v>
      </c>
      <c r="F21" s="82">
        <f xml:space="preserve"> (E21*100)/50</f>
        <v>66</v>
      </c>
      <c r="G21" s="86" t="s">
        <v>47</v>
      </c>
    </row>
    <row r="22" spans="1:19" s="102" customFormat="1" ht="45.75" customHeight="1" x14ac:dyDescent="0.25">
      <c r="A22" s="86">
        <v>11</v>
      </c>
      <c r="B22" s="114" t="s">
        <v>40</v>
      </c>
      <c r="C22" s="86" t="s">
        <v>18</v>
      </c>
      <c r="D22" s="88" t="s">
        <v>14</v>
      </c>
      <c r="E22" s="79">
        <v>32</v>
      </c>
      <c r="F22" s="82">
        <f xml:space="preserve"> (E22*100)/50</f>
        <v>64</v>
      </c>
      <c r="G22" s="86" t="s">
        <v>47</v>
      </c>
    </row>
    <row r="23" spans="1:19" s="102" customFormat="1" ht="45.75" customHeight="1" x14ac:dyDescent="0.25">
      <c r="A23" s="86">
        <v>12</v>
      </c>
      <c r="B23" s="114" t="s">
        <v>42</v>
      </c>
      <c r="C23" s="86" t="s">
        <v>18</v>
      </c>
      <c r="D23" s="88" t="s">
        <v>14</v>
      </c>
      <c r="E23" s="79">
        <v>31</v>
      </c>
      <c r="F23" s="82">
        <f xml:space="preserve"> (E23*100)/50</f>
        <v>62</v>
      </c>
      <c r="G23" s="86" t="s">
        <v>47</v>
      </c>
    </row>
    <row r="24" spans="1:19" s="102" customFormat="1" ht="45.75" customHeight="1" x14ac:dyDescent="0.25">
      <c r="A24" s="86">
        <v>13</v>
      </c>
      <c r="B24" s="89" t="s">
        <v>146</v>
      </c>
      <c r="C24" s="87" t="s">
        <v>88</v>
      </c>
      <c r="D24" s="88" t="s">
        <v>136</v>
      </c>
      <c r="E24" s="79">
        <v>30</v>
      </c>
      <c r="F24" s="82">
        <f xml:space="preserve"> (E24*100)/50</f>
        <v>60</v>
      </c>
      <c r="G24" s="86" t="s">
        <v>92</v>
      </c>
    </row>
    <row r="25" spans="1:19" s="102" customFormat="1" ht="45.75" customHeight="1" x14ac:dyDescent="0.25">
      <c r="A25" s="86">
        <v>14</v>
      </c>
      <c r="B25" s="89" t="s">
        <v>147</v>
      </c>
      <c r="C25" s="87" t="s">
        <v>88</v>
      </c>
      <c r="D25" s="88" t="s">
        <v>136</v>
      </c>
      <c r="E25" s="79">
        <v>29</v>
      </c>
      <c r="F25" s="82">
        <f xml:space="preserve"> (E25*100)/50</f>
        <v>58</v>
      </c>
      <c r="G25" s="86" t="s">
        <v>92</v>
      </c>
    </row>
    <row r="26" spans="1:19" s="102" customFormat="1" ht="45.75" customHeight="1" x14ac:dyDescent="0.25">
      <c r="A26" s="86">
        <v>15</v>
      </c>
      <c r="B26" s="114" t="s">
        <v>39</v>
      </c>
      <c r="C26" s="86" t="s">
        <v>18</v>
      </c>
      <c r="D26" s="88" t="s">
        <v>14</v>
      </c>
      <c r="E26" s="79">
        <v>25</v>
      </c>
      <c r="F26" s="82">
        <f xml:space="preserve"> (E26*100)/50</f>
        <v>50</v>
      </c>
      <c r="G26" s="86" t="s">
        <v>47</v>
      </c>
    </row>
    <row r="27" spans="1:19" s="102" customFormat="1" ht="45.75" customHeight="1" x14ac:dyDescent="0.25">
      <c r="A27" s="86">
        <v>16</v>
      </c>
      <c r="B27" s="113" t="s">
        <v>134</v>
      </c>
      <c r="C27" s="87" t="s">
        <v>88</v>
      </c>
      <c r="D27" s="88" t="s">
        <v>90</v>
      </c>
      <c r="E27" s="79">
        <v>22</v>
      </c>
      <c r="F27" s="82">
        <f xml:space="preserve"> (E27*100)/50</f>
        <v>44</v>
      </c>
      <c r="G27" s="86" t="s">
        <v>47</v>
      </c>
    </row>
    <row r="28" spans="1:19" s="102" customFormat="1" ht="45.75" customHeight="1" x14ac:dyDescent="0.25">
      <c r="A28" s="86">
        <v>17</v>
      </c>
      <c r="B28" s="85" t="s">
        <v>87</v>
      </c>
      <c r="C28" s="107" t="s">
        <v>88</v>
      </c>
      <c r="D28" s="88" t="s">
        <v>53</v>
      </c>
      <c r="E28" s="79">
        <v>10</v>
      </c>
      <c r="F28" s="82">
        <f xml:space="preserve"> (E28*100)/50</f>
        <v>20</v>
      </c>
      <c r="G28" s="107" t="s">
        <v>47</v>
      </c>
    </row>
    <row r="29" spans="1:19" s="102" customFormat="1" ht="45.75" customHeight="1" x14ac:dyDescent="0.25">
      <c r="A29" s="86">
        <v>18</v>
      </c>
      <c r="B29" s="78" t="s">
        <v>148</v>
      </c>
      <c r="C29" s="86" t="s">
        <v>18</v>
      </c>
      <c r="D29" s="123" t="s">
        <v>149</v>
      </c>
      <c r="E29" s="124">
        <v>8</v>
      </c>
      <c r="F29" s="82">
        <f xml:space="preserve"> (E29*100)/50</f>
        <v>16</v>
      </c>
      <c r="G29" s="86" t="s">
        <v>47</v>
      </c>
    </row>
    <row r="30" spans="1:19" x14ac:dyDescent="0.25">
      <c r="A30" s="46"/>
      <c r="B30" s="46"/>
      <c r="D30" s="48"/>
      <c r="E30" s="93"/>
      <c r="F30" s="46"/>
    </row>
    <row r="31" spans="1:19" x14ac:dyDescent="0.25">
      <c r="A31" s="46"/>
      <c r="B31" s="46"/>
      <c r="C31" s="49"/>
      <c r="D31" s="52"/>
      <c r="E31" s="94"/>
      <c r="F31" s="50"/>
    </row>
  </sheetData>
  <autoFilter ref="A11:G11">
    <sortState ref="A12:G29">
      <sortCondition descending="1" ref="E11"/>
    </sortState>
  </autoFilter>
  <sortState ref="B11:E18">
    <sortCondition descending="1" ref="E11:E18"/>
  </sortState>
  <dataValidations count="1">
    <dataValidation allowBlank="1" showInputMessage="1" showErrorMessage="1" sqref="E21 B20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9 класс</vt:lpstr>
      <vt:lpstr>10 класс</vt:lpstr>
      <vt:lpstr>11 класс</vt:lpstr>
      <vt:lpstr>8 класс</vt:lpstr>
      <vt:lpstr>9 класс </vt:lpstr>
      <vt:lpstr>10 класс)</vt:lpstr>
      <vt:lpstr>11 класс </vt:lpstr>
      <vt:lpstr>'10 класс)'!Область_печати</vt:lpstr>
      <vt:lpstr>'11 класс '!Область_печати</vt:lpstr>
      <vt:lpstr>'8 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2025-11-05T09:24:30Z</dcterms:modified>
</cp:coreProperties>
</file>